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1385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s">#N/A</definedName>
    <definedName name="data">#REF!</definedName>
    <definedName name="database2">#REF!</definedName>
    <definedName name="database3">#REF!</definedName>
    <definedName name="dss" hidden="1">#REF!</definedName>
    <definedName name="E206.">#REF!</definedName>
    <definedName name="eee">#REF!</definedName>
    <definedName name="fff">#REF!</definedName>
    <definedName name="gxxe2003">'[2]P1012001'!$A$6:$E$117</definedName>
    <definedName name="gxxe20032">'[2]P1012001'!$A$6:$E$117</definedName>
    <definedName name="hhhh">#REF!</definedName>
    <definedName name="HWSheet">1</definedName>
    <definedName name="kkkk">#REF!</definedName>
    <definedName name="Module.Prix_SMC">[0]!Module.Prix_SMC</definedName>
    <definedName name="_xlnm.Print_Area" hidden="1">#N/A</definedName>
    <definedName name="Print_Area_MI">#REF!</definedName>
    <definedName name="_xlnm.Print_Titles" hidden="1">#N/A</definedName>
    <definedName name="rrrr">#REF!</definedName>
    <definedName name="s">#REF!</definedName>
    <definedName name="sfeggsafasfas">#REF!</definedName>
    <definedName name="ss">#REF!</definedName>
    <definedName name="ttt">#REF!</definedName>
    <definedName name="tttt">#REF!</definedName>
    <definedName name="www">#REF!</definedName>
    <definedName name="yyyy">#REF!</definedName>
    <definedName name="本级标准收入2004年">'[3]本年收入合计'!$E$4:$E$184</definedName>
    <definedName name="拨款汇总_合计">SUM('[4]汇总'!#REF!)</definedName>
    <definedName name="财力">#REF!</definedName>
    <definedName name="财政供养人员增幅2004年">'[5]财政供养人员增幅'!$E$6</definedName>
    <definedName name="财政供养人员增幅2004年分县">'[5]财政供养人员增幅'!$E$4:$E$184</definedName>
    <definedName name="村级标准支出">'[6]村级支出'!$E$4:$E$184</definedName>
    <definedName name="大多数">'[7]'!$A$15</definedName>
    <definedName name="大幅度">#REF!</definedName>
    <definedName name="地区名称">'[8]封面'!#REF!</definedName>
    <definedName name="第二产业分县2003年">'[9]GDP'!$G$4:$G$184</definedName>
    <definedName name="第二产业合计2003年">'[9]GDP'!$G$4</definedName>
    <definedName name="第三产业分县2003年">'[9]GDP'!$H$4:$H$184</definedName>
    <definedName name="第三产业合计2003年">'[9]GDP'!$H$4</definedName>
    <definedName name="耕地占用税分县2003年">'[10]一般预算收入'!$U$4:$U$184</definedName>
    <definedName name="耕地占用税合计2003年">'[10]一般预算收入'!$U$4</definedName>
    <definedName name="工商税收2004年">'[11]工商税收'!$S$4:$S$184</definedName>
    <definedName name="工商税收合计2004年">'[11]工商税收'!$S$4</definedName>
    <definedName name="公检法司部门编制数">'[12]公检法司编制'!$E$4:$E$184</definedName>
    <definedName name="公用标准支出">'[13]合计'!$E$4:$E$184</definedName>
    <definedName name="汇率">#REF!</definedName>
    <definedName name="전">#REF!</definedName>
    <definedName name="주택사업본부">#REF!</definedName>
    <definedName name="科目编码">'[14]编码'!$A$2:$A$145</definedName>
    <definedName name="철구사업본부">#REF!</definedName>
    <definedName name="农业人口2003年">'[15]农业人口'!$E$4:$E$184</definedName>
    <definedName name="农业税分县2003年">'[10]一般预算收入'!$S$4:$S$184</definedName>
    <definedName name="农业税合计2003年">'[10]一般预算收入'!$S$4</definedName>
    <definedName name="农业特产税分县2003年">'[10]一般预算收入'!$T$4:$T$184</definedName>
    <definedName name="农业特产税合计2003年">'[10]一般预算收入'!$T$4</definedName>
    <definedName name="农业用地面积">'[16]农业用地'!$E$4:$E$184</definedName>
    <definedName name="契税分县2003年">'[10]一般预算收入'!$V$4:$V$184</definedName>
    <definedName name="契税合计2003年">'[10]一般预算收入'!$V$4</definedName>
    <definedName name="全额差额比例">'[17]C01-1'!#REF!</definedName>
    <definedName name="人员标准支出">'[18]人员支出'!$E$4:$E$184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'[19]事业发展'!$E$4:$E$184</definedName>
    <definedName name="是">#REF!</definedName>
    <definedName name="位次d">'[20]四月份月报'!#REF!</definedName>
    <definedName name="乡镇个数">'[21]行政区划'!$D$6:$D$184</definedName>
    <definedName name="行政管理部门编制数">'[12]行政编制'!$E$4:$E$184</definedName>
    <definedName name="一般预算收入2002年">'[22]2002年一般预算收入'!$AC$4:$AC$184</definedName>
    <definedName name="一般预算收入2003年">'[10]一般预算收入'!$AD$4:$AD$184</definedName>
    <definedName name="一般预算收入合计2003年">'[10]一般预算收入'!$AC$4</definedName>
    <definedName name="支出">'[23]P1012001'!$A$6:$E$117</definedName>
    <definedName name="中国">#REF!</definedName>
    <definedName name="中小学生人数2003年">'[24]中小学生'!$E$4:$E$184</definedName>
    <definedName name="总人口2003年">'[25]总人口'!$E$4:$E$184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<sst xmlns="http://schemas.openxmlformats.org/spreadsheetml/2006/main" count="610" uniqueCount="282">
  <si>
    <t>附件1</t>
  </si>
  <si>
    <t>凯里市2015年行政事业单位公开遴选工作人员计划表</t>
  </si>
  <si>
    <t>序号</t>
  </si>
  <si>
    <t>主管单位</t>
  </si>
  <si>
    <t>遴选单位</t>
  </si>
  <si>
    <t>遴选单位岗位类型</t>
  </si>
  <si>
    <t>遴选人数</t>
  </si>
  <si>
    <t>遴选岗位名称</t>
  </si>
  <si>
    <t>遴选职位代码</t>
  </si>
  <si>
    <t>遴选岗位简介</t>
  </si>
  <si>
    <t>学历</t>
  </si>
  <si>
    <t>专业</t>
  </si>
  <si>
    <t>基层工作经历（经验）</t>
  </si>
  <si>
    <t>遴选范围</t>
  </si>
  <si>
    <t>其它遴选条件</t>
  </si>
  <si>
    <t>备注</t>
  </si>
  <si>
    <t>全市合计</t>
  </si>
  <si>
    <t>行政单位小计</t>
  </si>
  <si>
    <t>凯里市司法局</t>
  </si>
  <si>
    <t>凯里市司法局凯棠司法所</t>
  </si>
  <si>
    <t>行政单位</t>
  </si>
  <si>
    <t>公务员</t>
  </si>
  <si>
    <t>01</t>
  </si>
  <si>
    <t>司法所司法助理员从事基层司法所工作职责</t>
  </si>
  <si>
    <t>全日制普通高校大学专科及以上</t>
  </si>
  <si>
    <t>法律学科门类、法学学科门类、法律</t>
  </si>
  <si>
    <t>具有两年及以上的乡镇(街道)或村（社区）工作经历（经验）</t>
  </si>
  <si>
    <t>黔东南州内</t>
  </si>
  <si>
    <t>本科学历及以上学历专业不限</t>
  </si>
  <si>
    <t>凯里市市场监督管理局局</t>
  </si>
  <si>
    <t>凯里市市场监督管理局（工商局）</t>
  </si>
  <si>
    <t>02</t>
  </si>
  <si>
    <t>经济管理、市场主体监管</t>
  </si>
  <si>
    <t>全日制普通高校大学本科及以上</t>
  </si>
  <si>
    <t>法律、法学、经济管理</t>
  </si>
  <si>
    <t>凯里市市场监督管理局（质监局）</t>
  </si>
  <si>
    <t>03</t>
  </si>
  <si>
    <t>办公室、会计、行政执法</t>
  </si>
  <si>
    <t>汉语言文学、汉语言、中国少数民族语言文学、中国语言文学、法学、法律、会计及相关专业</t>
  </si>
  <si>
    <t>凯里市环境保护局</t>
  </si>
  <si>
    <t>04</t>
  </si>
  <si>
    <t>工作人员</t>
  </si>
  <si>
    <t>环境生态学、环境科学、环境工程、环境生态工程</t>
  </si>
  <si>
    <t>具有三年及以上的乡镇(街道)或村（社区）工作经历（经验）</t>
  </si>
  <si>
    <t>凯里市城市管理局</t>
  </si>
  <si>
    <t>05</t>
  </si>
  <si>
    <t>负责办公室文件归档、材料报送等工作工作</t>
  </si>
  <si>
    <t>文秘、汉语、中国语言文学类、中国语言文学</t>
  </si>
  <si>
    <t>凯里市发展和改革局</t>
  </si>
  <si>
    <t>06</t>
  </si>
  <si>
    <t>从事综合规划科工作</t>
  </si>
  <si>
    <t>经济学</t>
  </si>
  <si>
    <t>07</t>
  </si>
  <si>
    <t xml:space="preserve"> 从事投资科工作</t>
  </si>
  <si>
    <t>凯里市大十字街道办事处</t>
  </si>
  <si>
    <t>08</t>
  </si>
  <si>
    <t>从事党政办公室公文撰写等文书工作</t>
  </si>
  <si>
    <t>新闻、新闻学、广播电视新闻学、新闻采编与制作、新闻与传播、汉语言文学、汉语言、中国少数民族语言文学、中国语言文学</t>
  </si>
  <si>
    <t>具有两年及以上工作经历（经验）</t>
  </si>
  <si>
    <t>凯里市城西街道办事处</t>
  </si>
  <si>
    <t>09</t>
  </si>
  <si>
    <t>从事综治、信访、安全生产、城市管理、计划生育等工作</t>
  </si>
  <si>
    <t>不限</t>
  </si>
  <si>
    <t>凯里市凯棠乡人民政府</t>
  </si>
  <si>
    <t>10</t>
  </si>
  <si>
    <t>从事乡镇党政办工作</t>
  </si>
  <si>
    <t>文秘、汉语、汉语言、汉语言文学、应用语言学、中文应用、汉语言文学与文化传播、汉语言文字学、语言学及应用语言学</t>
  </si>
  <si>
    <t>具有三年及以上的工作经历（经验）</t>
  </si>
  <si>
    <t>碧波镇人民政府</t>
  </si>
  <si>
    <t>11</t>
  </si>
  <si>
    <t>从事文秘工作</t>
  </si>
  <si>
    <t>具有两年及以上的工作经历（经验）</t>
  </si>
  <si>
    <t>参公单位小计</t>
  </si>
  <si>
    <t>中共凯里市委党史研究室</t>
  </si>
  <si>
    <t>参照公务员法管理的事业单位</t>
  </si>
  <si>
    <t>参照公务员法管理事业单位岗位</t>
  </si>
  <si>
    <t>12</t>
  </si>
  <si>
    <t>从事党的历史研究、书籍编写</t>
  </si>
  <si>
    <t>马克思主义理论类、科学社会主义与国际共产主义运动、历史学、旅游管理、思想政治教育、中国共产党历史、中国革命史与中国共产党党史、汉语言文学、文秘、汉语、汉语言、汉语言文学</t>
  </si>
  <si>
    <t>凯里市人民政府政务服务中心</t>
  </si>
  <si>
    <t>13</t>
  </si>
  <si>
    <t>计算机网络管理、网站维护</t>
  </si>
  <si>
    <t>计算机信息管理、网络系统管理</t>
  </si>
  <si>
    <t>凯里市人力资源和社会保障局</t>
  </si>
  <si>
    <t>凯里市就业局</t>
  </si>
  <si>
    <t>14</t>
  </si>
  <si>
    <t>从事人力资源市场管理工作</t>
  </si>
  <si>
    <t>凯里市社会保险事业局</t>
  </si>
  <si>
    <t>15</t>
  </si>
  <si>
    <t>从事社会保险征缴管理</t>
  </si>
  <si>
    <t>凯里市卫生和计划生育局</t>
  </si>
  <si>
    <t>凯里市卫生监督局</t>
  </si>
  <si>
    <t>16</t>
  </si>
  <si>
    <t>依据国家卫生法律、法规开展卫生行政执法工作</t>
  </si>
  <si>
    <t>大专及以上</t>
  </si>
  <si>
    <t>医药卫生学科门类、医学学科门类</t>
  </si>
  <si>
    <t>参公</t>
  </si>
  <si>
    <t>17</t>
  </si>
  <si>
    <t>市直事业小计</t>
  </si>
  <si>
    <t>凯里市信访局</t>
  </si>
  <si>
    <t>凯里市群众工作中心（市信访局）书记市长群众直通交流台</t>
  </si>
  <si>
    <t>事业单位</t>
  </si>
  <si>
    <t>管理岗位</t>
  </si>
  <si>
    <t>18</t>
  </si>
  <si>
    <t>主要从事信访维稳处突、劝返、夜班值守等工作</t>
  </si>
  <si>
    <t>凯里市人才交流管理服务中心</t>
  </si>
  <si>
    <t>19</t>
  </si>
  <si>
    <t>从事办公室工作</t>
  </si>
  <si>
    <t>法学学科门类、法律</t>
  </si>
  <si>
    <t>凯里市统计局</t>
  </si>
  <si>
    <t>凯里市乡镇（街道）统计管理办公室</t>
  </si>
  <si>
    <t>专业技术岗位</t>
  </si>
  <si>
    <t>20</t>
  </si>
  <si>
    <t>从事乡镇街道统计工作</t>
  </si>
  <si>
    <t xml:space="preserve">统计学、会计学、经济学、数学、计算机及相关专业
</t>
  </si>
  <si>
    <t>凯里市环境卫生管理处</t>
  </si>
  <si>
    <t>21</t>
  </si>
  <si>
    <t>主要负责办公室文件处理</t>
  </si>
  <si>
    <t>事业</t>
  </si>
  <si>
    <t>22</t>
  </si>
  <si>
    <t>主要负责公厕、垃圾站等环卫基础设施建设管理</t>
  </si>
  <si>
    <t>土建学科门类、建筑类</t>
  </si>
  <si>
    <t>凯里市园林绿化管理处</t>
  </si>
  <si>
    <t>23</t>
  </si>
  <si>
    <t>从事财务管理工作</t>
  </si>
  <si>
    <t>财务会计类、会计及相关专业</t>
  </si>
  <si>
    <t>凯里市安全生产监督管理局</t>
  </si>
  <si>
    <t>凯里市安全生产执法监察大队</t>
  </si>
  <si>
    <t>24</t>
  </si>
  <si>
    <t>矿山安全生产监管</t>
  </si>
  <si>
    <t>采矿工程、安全工程</t>
  </si>
  <si>
    <t>贵州省炉碧经济开发区管理委员会</t>
  </si>
  <si>
    <t>炉山工业园区规划与建设局</t>
  </si>
  <si>
    <t>25</t>
  </si>
  <si>
    <t>从事规划相关工作</t>
  </si>
  <si>
    <t>城市规划、城乡规划、城市园林规划、城乡区域规划与管理</t>
  </si>
  <si>
    <t>26</t>
  </si>
  <si>
    <t>从事项目建设管理相关工作</t>
  </si>
  <si>
    <t>土木工程、道路桥梁与渡河工程、交通工程、工程管理、工程造价、地质工程</t>
  </si>
  <si>
    <t>乡镇事业小计</t>
  </si>
  <si>
    <t>碧波镇安全生产监督管理站</t>
  </si>
  <si>
    <t>27</t>
  </si>
  <si>
    <t>负责综合管理本镇安全生产工作，依法行使安全生产监督管理职权</t>
  </si>
  <si>
    <t>碧波镇人口和计划生育技术服务站</t>
  </si>
  <si>
    <t>28</t>
  </si>
  <si>
    <t>负责本镇人口和计划生育政策宣传和教育工作</t>
  </si>
  <si>
    <t>药学、临床医学、中西医临床医学</t>
  </si>
  <si>
    <t>舟溪镇人民政府</t>
  </si>
  <si>
    <t>舟溪镇人力资源和社会保障服务中心</t>
  </si>
  <si>
    <t>29</t>
  </si>
  <si>
    <t>从事人力资源和社会保障工作</t>
  </si>
  <si>
    <t>大专学历及以上</t>
  </si>
  <si>
    <t>舟溪镇村镇规划建设服务中心</t>
  </si>
  <si>
    <t>30</t>
  </si>
  <si>
    <t>从事城镇规划建设工作</t>
  </si>
  <si>
    <t>城市规划、城乡规划、城市规划与设计、城乡区域规划与管理、土木工程、工业设计</t>
  </si>
  <si>
    <t>教育系统事业</t>
  </si>
  <si>
    <t>凯里市教育和科技局</t>
  </si>
  <si>
    <t>凯里市第一小学</t>
  </si>
  <si>
    <t>31</t>
  </si>
  <si>
    <t>小学语文教学</t>
  </si>
  <si>
    <t>本科及以上</t>
  </si>
  <si>
    <t>中国语言文学类</t>
  </si>
  <si>
    <t>所学专业或所持教师资格证任教学科与所报考岗位一致</t>
  </si>
  <si>
    <t>32</t>
  </si>
  <si>
    <t>小学数学教学</t>
  </si>
  <si>
    <t>数学及相关专业</t>
  </si>
  <si>
    <t>具有五年及以上的工作经历（经验）</t>
  </si>
  <si>
    <t>凯里市乡镇</t>
  </si>
  <si>
    <t>凯里市第五小学</t>
  </si>
  <si>
    <t>33</t>
  </si>
  <si>
    <t>汉语言文学及相关专业</t>
  </si>
  <si>
    <t>34</t>
  </si>
  <si>
    <t>小学音乐教学</t>
  </si>
  <si>
    <t>音乐学、音乐表演、主持与播音、播音与主持艺术、音乐技术与艺术及相关专业</t>
  </si>
  <si>
    <t>35</t>
  </si>
  <si>
    <t>小学体育教学</t>
  </si>
  <si>
    <t>体育及相关专业</t>
  </si>
  <si>
    <t>凯里市第六小学</t>
  </si>
  <si>
    <t>36</t>
  </si>
  <si>
    <t>37</t>
  </si>
  <si>
    <t>小学英语教学</t>
  </si>
  <si>
    <t>英语及相关专业</t>
  </si>
  <si>
    <t>38</t>
  </si>
  <si>
    <t>小学美术教学</t>
  </si>
  <si>
    <t>美术学、艺术设计学、艺术设计、绘画、装潢艺术设计及相关专业</t>
  </si>
  <si>
    <t>凯里市第八小学</t>
  </si>
  <si>
    <t>39</t>
  </si>
  <si>
    <t>40</t>
  </si>
  <si>
    <t>41</t>
  </si>
  <si>
    <t>凯里市第九小学</t>
  </si>
  <si>
    <t>42</t>
  </si>
  <si>
    <t>凯里市第二中学</t>
  </si>
  <si>
    <t>43</t>
  </si>
  <si>
    <t>初中物理教学</t>
  </si>
  <si>
    <t>物理及相关专业</t>
  </si>
  <si>
    <t>44</t>
  </si>
  <si>
    <t>初中音乐教学</t>
  </si>
  <si>
    <t>45</t>
  </si>
  <si>
    <t>初中计算机教学</t>
  </si>
  <si>
    <t>计算机及相关专业</t>
  </si>
  <si>
    <t>凯里市第六中学</t>
  </si>
  <si>
    <t>46</t>
  </si>
  <si>
    <t>初中语文教学</t>
  </si>
  <si>
    <t>47</t>
  </si>
  <si>
    <t>初中历史教学</t>
  </si>
  <si>
    <t>历史及相关专业</t>
  </si>
  <si>
    <t>48</t>
  </si>
  <si>
    <t>初中地理教学</t>
  </si>
  <si>
    <t>地理科学类、地理科学、地理学、地理学教育及相关专业</t>
  </si>
  <si>
    <t>凯里市第一中学</t>
  </si>
  <si>
    <t>专有技术岗位</t>
  </si>
  <si>
    <t>49</t>
  </si>
  <si>
    <t>高中英语教学</t>
  </si>
  <si>
    <t>英语、英语教育、学科教育（英语）</t>
  </si>
  <si>
    <t>具有高中教师资格证、具有中小学一级职称资格以上</t>
  </si>
  <si>
    <t>50</t>
  </si>
  <si>
    <t>医务人员</t>
  </si>
  <si>
    <t>临床医学</t>
  </si>
  <si>
    <t>具有执业医师资格</t>
  </si>
  <si>
    <t>51</t>
  </si>
  <si>
    <t>护士、护理、护理学、中西医结合护理</t>
  </si>
  <si>
    <t>具有执业护师资格</t>
  </si>
  <si>
    <t>振华民族中学</t>
  </si>
  <si>
    <t>52</t>
  </si>
  <si>
    <t>从事高中舞蹈教学</t>
  </si>
  <si>
    <t>舞蹈、舞蹈学、舞蹈编导、舞蹈表演、舞蹈表演与教育</t>
  </si>
  <si>
    <t>具有三年及以上的高中教学工作经历（经验）</t>
  </si>
  <si>
    <t>具有高中教师资格证</t>
  </si>
  <si>
    <t>53</t>
  </si>
  <si>
    <t>从事高中数学教学</t>
  </si>
  <si>
    <t>数学、数学教育、学科教育（数学）</t>
  </si>
  <si>
    <t>具有五年及以上的高中教学工作经历（经验）</t>
  </si>
  <si>
    <t>具有高中教师资格证，至少有一届高三毕业班的教学经历</t>
  </si>
  <si>
    <t>凯里市第一中等职业学校</t>
  </si>
  <si>
    <t>54</t>
  </si>
  <si>
    <t>从事英语导游教学工作</t>
  </si>
  <si>
    <t>英语、英语教育、学科教育（英语）、旅游英语、英语导游</t>
  </si>
  <si>
    <t>具有相应专业高中教师资格证、外语导游资格证及以上</t>
  </si>
  <si>
    <t>55</t>
  </si>
  <si>
    <t>从事篮球体育教学工作</t>
  </si>
  <si>
    <t>体育教育（篮球方向）</t>
  </si>
  <si>
    <t>从事篮球教学工作，请慎重选择报考</t>
  </si>
  <si>
    <t>56</t>
  </si>
  <si>
    <t>从事旅游管理教学工作</t>
  </si>
  <si>
    <t>旅游管理、旅游管理与服务教育</t>
  </si>
  <si>
    <t>57</t>
  </si>
  <si>
    <t>从事音乐教学</t>
  </si>
  <si>
    <t>音乐、音乐学、音乐教育</t>
  </si>
  <si>
    <t>58</t>
  </si>
  <si>
    <t>从事电脑艺术设计教学工作</t>
  </si>
  <si>
    <t>电脑艺术设计</t>
  </si>
  <si>
    <t>卫计系统事业小计</t>
  </si>
  <si>
    <t>凯里市中医医院</t>
  </si>
  <si>
    <t>59</t>
  </si>
  <si>
    <t>从事临床检验工作</t>
  </si>
  <si>
    <t>医学检验类、临床医学类</t>
  </si>
  <si>
    <t>黔东南州内县级医疗卫生机构</t>
  </si>
  <si>
    <t>具有检验师及以上专业技术资格</t>
  </si>
  <si>
    <t>从事临床检验工作，请慎重选择。</t>
  </si>
  <si>
    <t>60</t>
  </si>
  <si>
    <t>从事临床内科工作</t>
  </si>
  <si>
    <t>临床医学类</t>
  </si>
  <si>
    <t>具有中级及以上专业技术资格</t>
  </si>
  <si>
    <t>从事临床内科工作，请慎重选择</t>
  </si>
  <si>
    <t>凯里市人口计划生育妇幼保健服务中心</t>
  </si>
  <si>
    <t>61</t>
  </si>
  <si>
    <t>从事超声和心电图工作</t>
  </si>
  <si>
    <t>贵州省内县级医疗卫生机构</t>
  </si>
  <si>
    <t>具备大型医疗设备（超声）操作上岗证</t>
  </si>
  <si>
    <t>从事超声和心电图工作，请慎重选择</t>
  </si>
  <si>
    <t>62</t>
  </si>
  <si>
    <t>从事手术麻醉工作</t>
  </si>
  <si>
    <t>麻醉学</t>
  </si>
  <si>
    <t xml:space="preserve">具备本岗位执业证或执业医师证及以上    </t>
  </si>
  <si>
    <t>63</t>
  </si>
  <si>
    <t>从事内儿科工作</t>
  </si>
  <si>
    <t>具备执业医师证及以上</t>
  </si>
  <si>
    <t>从事内儿科工作，请慎重选择</t>
  </si>
  <si>
    <t>64</t>
  </si>
  <si>
    <t>从事外科工作</t>
  </si>
  <si>
    <t>从事外科工作，请慎重选择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</si>
</sst>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\$#,##0.00;\(\$#,##0.00\)"/>
    <numFmt numFmtId="178" formatCode="_-* #,##0.00_-;\-* #,##0.00_-;_-* &quot;-&quot;??_-;_-@_-"/>
    <numFmt numFmtId="179" formatCode="#,##0;\-#,##0;&quot;-&quot;"/>
    <numFmt numFmtId="180" formatCode="#,##0.0_);\(#,##0.0\)"/>
    <numFmt numFmtId="181" formatCode="_-&quot;$&quot;\ * #,##0.00_-;_-&quot;$&quot;\ * #,##0.00\-;_-&quot;$&quot;\ * &quot;-&quot;??_-;_-@_-"/>
    <numFmt numFmtId="182" formatCode="&quot;$&quot;#,##0_);[Red]\(&quot;$&quot;#,##0\)"/>
    <numFmt numFmtId="183" formatCode="#,##0;\(#,##0\)"/>
    <numFmt numFmtId="184" formatCode="\$#,##0;\(\$#,##0\)"/>
    <numFmt numFmtId="185" formatCode="_-&quot;$&quot;\ * #,##0_-;_-&quot;$&quot;\ * #,##0\-;_-&quot;$&quot;\ * &quot;-&quot;_-;_-@_-"/>
    <numFmt numFmtId="186" formatCode="_-&quot;$&quot;* #,##0_-;\-&quot;$&quot;* #,##0_-;_-&quot;$&quot;* &quot;-&quot;_-;_-@_-"/>
    <numFmt numFmtId="187" formatCode="&quot;$&quot;#,##0.00_);[Red]\(&quot;$&quot;#,##0.00\)"/>
    <numFmt numFmtId="188" formatCode="_(&quot;$&quot;* #,##0.00_);_(&quot;$&quot;* \(#,##0.00\);_(&quot;$&quot;* &quot;-&quot;??_);_(@_)"/>
    <numFmt numFmtId="189" formatCode="yy\.mm\.dd"/>
    <numFmt numFmtId="190" formatCode="&quot;$&quot;\ #,##0.00_-;[Red]&quot;$&quot;\ #,##0.00\-"/>
    <numFmt numFmtId="191" formatCode="#\ ??/??"/>
    <numFmt numFmtId="192" formatCode="_-* #,##0_$_-;\-* #,##0_$_-;_-* &quot;-&quot;_$_-;_-@_-"/>
    <numFmt numFmtId="193" formatCode="_-* #,##0.00_$_-;\-* #,##0.00_$_-;_-* &quot;-&quot;??_$_-;_-@_-"/>
    <numFmt numFmtId="194" formatCode="_-* #,##0&quot;$&quot;_-;\-* #,##0&quot;$&quot;_-;_-* &quot;-&quot;&quot;$&quot;_-;_-@_-"/>
    <numFmt numFmtId="195" formatCode="_-* #,##0.00&quot;$&quot;_-;\-* #,##0.00&quot;$&quot;_-;_-* &quot;-&quot;??&quot;$&quot;_-;_-@_-"/>
    <numFmt numFmtId="196" formatCode="0.0"/>
  </numFmts>
  <fonts count="94">
    <font>
      <sz val="12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name val="黑体"/>
      <family val="3"/>
    </font>
    <font>
      <sz val="18"/>
      <name val="方正小标宋简体"/>
      <family val="4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.5"/>
      <color indexed="20"/>
      <name val="宋体"/>
      <family val="0"/>
    </font>
    <font>
      <sz val="12"/>
      <color indexed="20"/>
      <name val="楷体_GB2312"/>
      <family val="0"/>
    </font>
    <font>
      <sz val="12"/>
      <color indexed="20"/>
      <name val="宋体"/>
      <family val="0"/>
    </font>
    <font>
      <b/>
      <i/>
      <sz val="16"/>
      <name val="Helv"/>
      <family val="2"/>
    </font>
    <font>
      <sz val="11"/>
      <color indexed="20"/>
      <name val="宋体"/>
      <family val="0"/>
    </font>
    <font>
      <b/>
      <sz val="11"/>
      <color indexed="56"/>
      <name val="楷体_GB2312"/>
      <family val="0"/>
    </font>
    <font>
      <sz val="11"/>
      <color indexed="8"/>
      <name val="宋体"/>
      <family val="0"/>
    </font>
    <font>
      <sz val="12"/>
      <color indexed="8"/>
      <name val="楷体_GB2312"/>
      <family val="0"/>
    </font>
    <font>
      <sz val="12"/>
      <color indexed="9"/>
      <name val="楷体_GB2312"/>
      <family val="0"/>
    </font>
    <font>
      <sz val="10"/>
      <color indexed="9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sz val="8"/>
      <name val="Arial"/>
      <family val="2"/>
    </font>
    <font>
      <sz val="11"/>
      <color indexed="52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8"/>
      <name val="Arial"/>
      <family val="2"/>
    </font>
    <font>
      <sz val="10"/>
      <name val="Geneva"/>
      <family val="2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0"/>
      <name val="Helv"/>
      <family val="2"/>
    </font>
    <font>
      <sz val="12"/>
      <color indexed="17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Helv"/>
      <family val="2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17"/>
      <name val="楷体_GB2312"/>
      <family val="0"/>
    </font>
    <font>
      <sz val="10"/>
      <color indexed="17"/>
      <name val="宋体"/>
      <family val="0"/>
    </font>
    <font>
      <sz val="10.5"/>
      <color indexed="17"/>
      <name val="宋体"/>
      <family val="0"/>
    </font>
    <font>
      <b/>
      <sz val="10"/>
      <name val="Tms Rmn"/>
      <family val="2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2"/>
      <color indexed="9"/>
      <name val="Helv"/>
      <family val="2"/>
    </font>
    <font>
      <sz val="8"/>
      <name val="Times New Roman"/>
      <family val="1"/>
    </font>
    <font>
      <b/>
      <sz val="18"/>
      <color indexed="56"/>
      <name val="宋体"/>
      <family val="0"/>
    </font>
    <font>
      <b/>
      <sz val="9"/>
      <name val="Arial"/>
      <family val="2"/>
    </font>
    <font>
      <sz val="10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2"/>
      <color indexed="16"/>
      <name val="宋体"/>
      <family val="0"/>
    </font>
    <font>
      <sz val="12"/>
      <color indexed="10"/>
      <name val="楷体_GB2312"/>
      <family val="0"/>
    </font>
    <font>
      <b/>
      <sz val="15"/>
      <color indexed="56"/>
      <name val="楷体_GB2312"/>
      <family val="0"/>
    </font>
    <font>
      <b/>
      <sz val="14"/>
      <name val="楷体"/>
      <family val="3"/>
    </font>
    <font>
      <sz val="10"/>
      <name val="楷体"/>
      <family val="3"/>
    </font>
    <font>
      <sz val="11"/>
      <color indexed="60"/>
      <name val="宋体"/>
      <family val="0"/>
    </font>
    <font>
      <b/>
      <sz val="10"/>
      <name val="MS Sans Serif"/>
      <family val="2"/>
    </font>
    <font>
      <sz val="7"/>
      <name val="Small Fonts"/>
      <family val="2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0"/>
      <color indexed="8"/>
      <name val="MS Sans Serif"/>
      <family val="2"/>
    </font>
    <font>
      <b/>
      <sz val="10"/>
      <color indexed="8"/>
      <name val="宋体"/>
      <family val="0"/>
    </font>
    <font>
      <b/>
      <sz val="13"/>
      <color indexed="56"/>
      <name val="楷体_GB2312"/>
      <family val="0"/>
    </font>
    <font>
      <b/>
      <sz val="10"/>
      <name val="Arial"/>
      <family val="2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2"/>
      <color indexed="52"/>
      <name val="楷体_GB2312"/>
      <family val="0"/>
    </font>
    <font>
      <sz val="12"/>
      <color indexed="62"/>
      <name val="楷体_GB2312"/>
      <family val="0"/>
    </font>
    <font>
      <b/>
      <sz val="12"/>
      <color indexed="8"/>
      <name val="楷体_GB2312"/>
      <family val="0"/>
    </font>
    <font>
      <b/>
      <sz val="12"/>
      <color indexed="52"/>
      <name val="楷体_GB2312"/>
      <family val="0"/>
    </font>
    <font>
      <b/>
      <sz val="10"/>
      <color indexed="10"/>
      <name val="宋体"/>
      <family val="0"/>
    </font>
    <font>
      <b/>
      <sz val="12"/>
      <color indexed="9"/>
      <name val="楷体_GB2312"/>
      <family val="0"/>
    </font>
    <font>
      <b/>
      <sz val="10"/>
      <color indexed="9"/>
      <name val="宋体"/>
      <family val="0"/>
    </font>
    <font>
      <i/>
      <sz val="12"/>
      <color indexed="23"/>
      <name val="楷体_GB2312"/>
      <family val="0"/>
    </font>
    <font>
      <i/>
      <sz val="10"/>
      <color indexed="23"/>
      <name val="宋体"/>
      <family val="0"/>
    </font>
    <font>
      <sz val="10"/>
      <color indexed="10"/>
      <name val="宋体"/>
      <family val="0"/>
    </font>
    <font>
      <sz val="12"/>
      <name val="바탕체"/>
      <family val="3"/>
    </font>
    <font>
      <sz val="12"/>
      <name val="官帕眉"/>
      <family val="0"/>
    </font>
    <font>
      <b/>
      <sz val="12"/>
      <color indexed="8"/>
      <name val="宋体"/>
      <family val="0"/>
    </font>
    <font>
      <sz val="12"/>
      <color indexed="60"/>
      <name val="楷体_GB2312"/>
      <family val="0"/>
    </font>
    <font>
      <sz val="10"/>
      <color indexed="19"/>
      <name val="宋体"/>
      <family val="0"/>
    </font>
    <font>
      <b/>
      <sz val="12"/>
      <color indexed="63"/>
      <name val="楷体_GB2312"/>
      <family val="0"/>
    </font>
    <font>
      <b/>
      <sz val="10"/>
      <color indexed="63"/>
      <name val="宋体"/>
      <family val="0"/>
    </font>
    <font>
      <sz val="10"/>
      <color indexed="62"/>
      <name val="宋体"/>
      <family val="0"/>
    </font>
    <font>
      <sz val="11"/>
      <name val="宋体"/>
      <family val="0"/>
    </font>
    <font>
      <sz val="12"/>
      <name val="Courier"/>
      <family val="2"/>
    </font>
    <font>
      <sz val="10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mediumGray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gray0625"/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6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3" fillId="3" borderId="0" applyNumberFormat="0" applyBorder="0" applyAlignment="0" applyProtection="0"/>
    <xf numFmtId="0" fontId="11" fillId="4" borderId="0" applyNumberFormat="0" applyBorder="0" applyAlignment="0" applyProtection="0"/>
    <xf numFmtId="0" fontId="15" fillId="5" borderId="0" applyNumberFormat="0" applyBorder="0" applyAlignment="0" applyProtection="0"/>
    <xf numFmtId="0" fontId="0" fillId="6" borderId="0" applyNumberFormat="0" applyFont="0" applyBorder="0" applyAlignment="0" applyProtection="0"/>
    <xf numFmtId="0" fontId="15" fillId="3" borderId="0" applyNumberFormat="0" applyBorder="0" applyAlignment="0" applyProtection="0"/>
    <xf numFmtId="0" fontId="37" fillId="0" borderId="0">
      <alignment/>
      <protection/>
    </xf>
    <xf numFmtId="0" fontId="15" fillId="7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0" fillId="9" borderId="0" applyNumberFormat="0" applyFont="0" applyBorder="0" applyAlignment="0" applyProtection="0"/>
    <xf numFmtId="0" fontId="10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>
      <alignment/>
      <protection/>
    </xf>
    <xf numFmtId="42" fontId="0" fillId="0" borderId="0" applyFont="0" applyFill="0" applyBorder="0" applyAlignment="0" applyProtection="0"/>
    <xf numFmtId="0" fontId="42" fillId="3" borderId="0" applyNumberFormat="0" applyBorder="0" applyAlignment="0" applyProtection="0"/>
    <xf numFmtId="0" fontId="24" fillId="0" borderId="0">
      <alignment/>
      <protection/>
    </xf>
    <xf numFmtId="1" fontId="37" fillId="0" borderId="1" applyFill="0" applyProtection="0">
      <alignment horizontal="center"/>
    </xf>
    <xf numFmtId="0" fontId="15" fillId="7" borderId="0" applyNumberFormat="0" applyBorder="0" applyAlignment="0" applyProtection="0"/>
    <xf numFmtId="0" fontId="37" fillId="0" borderId="0">
      <alignment/>
      <protection/>
    </xf>
    <xf numFmtId="0" fontId="35" fillId="0" borderId="0">
      <alignment/>
      <protection/>
    </xf>
    <xf numFmtId="0" fontId="20" fillId="11" borderId="0" applyNumberFormat="0" applyBorder="0" applyAlignment="0" applyProtection="0"/>
    <xf numFmtId="0" fontId="30" fillId="0" borderId="0">
      <alignment/>
      <protection/>
    </xf>
    <xf numFmtId="0" fontId="49" fillId="0" borderId="2" applyNumberFormat="0" applyFill="0" applyAlignment="0" applyProtection="0"/>
    <xf numFmtId="0" fontId="15" fillId="12" borderId="0" applyNumberFormat="0" applyBorder="0" applyAlignment="0" applyProtection="0"/>
    <xf numFmtId="49" fontId="0" fillId="0" borderId="0" applyFont="0" applyFill="0" applyBorder="0" applyAlignment="0" applyProtection="0"/>
    <xf numFmtId="0" fontId="44" fillId="5" borderId="0" applyNumberFormat="0" applyBorder="0" applyAlignment="0" applyProtection="0"/>
    <xf numFmtId="0" fontId="36" fillId="5" borderId="0" applyNumberFormat="0" applyBorder="0" applyAlignment="0" applyProtection="0"/>
    <xf numFmtId="0" fontId="13" fillId="10" borderId="0" applyNumberFormat="0" applyBorder="0" applyAlignment="0" applyProtection="0"/>
    <xf numFmtId="0" fontId="15" fillId="13" borderId="0" applyNumberFormat="0" applyBorder="0" applyAlignment="0" applyProtection="0"/>
    <xf numFmtId="180" fontId="50" fillId="14" borderId="0">
      <alignment/>
      <protection/>
    </xf>
    <xf numFmtId="0" fontId="15" fillId="8" borderId="0" applyNumberFormat="0" applyBorder="0" applyAlignment="0" applyProtection="0"/>
    <xf numFmtId="0" fontId="0" fillId="0" borderId="0">
      <alignment vertical="center"/>
      <protection/>
    </xf>
    <xf numFmtId="0" fontId="10" fillId="10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3" fillId="5" borderId="0" applyNumberFormat="0" applyBorder="0" applyAlignment="0" applyProtection="0"/>
    <xf numFmtId="0" fontId="15" fillId="2" borderId="0" applyNumberFormat="0" applyBorder="0" applyAlignment="0" applyProtection="0"/>
    <xf numFmtId="0" fontId="18" fillId="15" borderId="0" applyNumberFormat="0" applyBorder="0" applyAlignment="0" applyProtection="0"/>
    <xf numFmtId="0" fontId="30" fillId="0" borderId="0">
      <alignment/>
      <protection/>
    </xf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24" fillId="0" borderId="0">
      <alignment/>
      <protection/>
    </xf>
    <xf numFmtId="0" fontId="35" fillId="0" borderId="0">
      <alignment/>
      <protection/>
    </xf>
    <xf numFmtId="0" fontId="15" fillId="13" borderId="0" applyNumberFormat="0" applyBorder="0" applyAlignment="0" applyProtection="0"/>
    <xf numFmtId="0" fontId="15" fillId="7" borderId="0" applyNumberFormat="0" applyBorder="0" applyAlignment="0" applyProtection="0"/>
    <xf numFmtId="0" fontId="13" fillId="10" borderId="0" applyNumberFormat="0" applyBorder="0" applyAlignment="0" applyProtection="0"/>
    <xf numFmtId="0" fontId="15" fillId="16" borderId="0" applyNumberFormat="0" applyBorder="0" applyAlignment="0" applyProtection="0"/>
    <xf numFmtId="0" fontId="20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/>
      <protection/>
    </xf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7" borderId="0" applyNumberFormat="0" applyBorder="0" applyAlignment="0" applyProtection="0"/>
    <xf numFmtId="0" fontId="42" fillId="3" borderId="0" applyNumberFormat="0" applyBorder="0" applyAlignment="0" applyProtection="0"/>
    <xf numFmtId="0" fontId="15" fillId="16" borderId="0" applyNumberFormat="0" applyBorder="0" applyAlignment="0" applyProtection="0"/>
    <xf numFmtId="0" fontId="15" fillId="3" borderId="0" applyNumberFormat="0" applyBorder="0" applyAlignment="0" applyProtection="0"/>
    <xf numFmtId="0" fontId="13" fillId="10" borderId="0" applyNumberFormat="0" applyBorder="0" applyAlignment="0" applyProtection="0"/>
    <xf numFmtId="0" fontId="16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5" fillId="16" borderId="0" applyNumberFormat="0" applyBorder="0" applyAlignment="0" applyProtection="0"/>
    <xf numFmtId="0" fontId="13" fillId="10" borderId="0" applyNumberFormat="0" applyBorder="0" applyAlignment="0" applyProtection="0"/>
    <xf numFmtId="0" fontId="15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10" borderId="0" applyNumberFormat="0" applyBorder="0" applyAlignment="0" applyProtection="0"/>
    <xf numFmtId="0" fontId="33" fillId="3" borderId="0" applyNumberFormat="0" applyBorder="0" applyAlignment="0" applyProtection="0"/>
    <xf numFmtId="0" fontId="44" fillId="5" borderId="0" applyNumberFormat="0" applyBorder="0" applyAlignment="0" applyProtection="0"/>
    <xf numFmtId="0" fontId="34" fillId="0" borderId="3" applyNumberFormat="0" applyFill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42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12" borderId="0" applyNumberFormat="0" applyBorder="0" applyAlignment="0" applyProtection="0"/>
    <xf numFmtId="0" fontId="33" fillId="3" borderId="0" applyNumberFormat="0" applyBorder="0" applyAlignment="0" applyProtection="0"/>
    <xf numFmtId="0" fontId="0" fillId="0" borderId="0">
      <alignment vertical="center"/>
      <protection/>
    </xf>
    <xf numFmtId="185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5" fillId="4" borderId="0" applyNumberFormat="0" applyBorder="0" applyAlignment="0" applyProtection="0"/>
    <xf numFmtId="0" fontId="33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5" borderId="0" applyNumberFormat="0" applyBorder="0" applyAlignment="0" applyProtection="0"/>
    <xf numFmtId="0" fontId="9" fillId="10" borderId="0" applyNumberFormat="0" applyBorder="0" applyAlignment="0" applyProtection="0"/>
    <xf numFmtId="0" fontId="33" fillId="3" borderId="0" applyNumberFormat="0" applyBorder="0" applyAlignment="0" applyProtection="0"/>
    <xf numFmtId="0" fontId="15" fillId="8" borderId="0" applyNumberFormat="0" applyBorder="0" applyAlignment="0" applyProtection="0"/>
    <xf numFmtId="0" fontId="16" fillId="12" borderId="0" applyNumberFormat="0" applyBorder="0" applyAlignment="0" applyProtection="0"/>
    <xf numFmtId="0" fontId="33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2" fillId="0" borderId="0">
      <alignment/>
      <protection/>
    </xf>
    <xf numFmtId="0" fontId="33" fillId="3" borderId="0" applyNumberFormat="0" applyBorder="0" applyAlignment="0" applyProtection="0"/>
    <xf numFmtId="0" fontId="42" fillId="3" borderId="0" applyNumberFormat="0" applyBorder="0" applyAlignment="0" applyProtection="0"/>
    <xf numFmtId="0" fontId="58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3" fillId="3" borderId="0" applyNumberFormat="0" applyBorder="0" applyAlignment="0" applyProtection="0"/>
    <xf numFmtId="0" fontId="9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5" fillId="4" borderId="0" applyNumberFormat="0" applyBorder="0" applyAlignment="0" applyProtection="0"/>
    <xf numFmtId="0" fontId="9" fillId="4" borderId="0" applyNumberFormat="0" applyBorder="0" applyAlignment="0" applyProtection="0"/>
    <xf numFmtId="0" fontId="42" fillId="3" borderId="0" applyNumberFormat="0" applyBorder="0" applyAlignment="0" applyProtection="0"/>
    <xf numFmtId="0" fontId="16" fillId="13" borderId="0" applyNumberFormat="0" applyBorder="0" applyAlignment="0" applyProtection="0"/>
    <xf numFmtId="0" fontId="44" fillId="5" borderId="0" applyNumberFormat="0" applyBorder="0" applyAlignment="0" applyProtection="0"/>
    <xf numFmtId="0" fontId="22" fillId="17" borderId="4" applyNumberFormat="0" applyBorder="0" applyAlignment="0" applyProtection="0"/>
    <xf numFmtId="0" fontId="15" fillId="13" borderId="0" applyNumberFormat="0" applyBorder="0" applyAlignment="0" applyProtection="0"/>
    <xf numFmtId="0" fontId="25" fillId="18" borderId="0" applyNumberFormat="0" applyBorder="0" applyAlignment="0" applyProtection="0"/>
    <xf numFmtId="0" fontId="0" fillId="0" borderId="0">
      <alignment/>
      <protection/>
    </xf>
    <xf numFmtId="0" fontId="61" fillId="0" borderId="1" applyNumberFormat="0" applyFill="0" applyProtection="0">
      <alignment horizontal="center"/>
    </xf>
    <xf numFmtId="0" fontId="25" fillId="2" borderId="0" applyNumberFormat="0" applyBorder="0" applyAlignment="0" applyProtection="0"/>
    <xf numFmtId="0" fontId="0" fillId="0" borderId="0">
      <alignment/>
      <protection/>
    </xf>
    <xf numFmtId="0" fontId="19" fillId="19" borderId="0" applyNumberFormat="0" applyBorder="0" applyAlignment="0" applyProtection="0"/>
    <xf numFmtId="0" fontId="25" fillId="12" borderId="0" applyNumberFormat="0" applyBorder="0" applyAlignment="0" applyProtection="0"/>
    <xf numFmtId="0" fontId="0" fillId="0" borderId="0">
      <alignment/>
      <protection/>
    </xf>
    <xf numFmtId="3" fontId="0" fillId="0" borderId="0" applyFont="0" applyFill="0" applyBorder="0" applyAlignment="0" applyProtection="0"/>
    <xf numFmtId="0" fontId="25" fillId="20" borderId="0" applyNumberFormat="0" applyBorder="0" applyAlignment="0" applyProtection="0"/>
    <xf numFmtId="14" fontId="51" fillId="0" borderId="0">
      <alignment horizontal="center" wrapText="1"/>
      <protection locked="0"/>
    </xf>
    <xf numFmtId="0" fontId="0" fillId="0" borderId="0">
      <alignment/>
      <protection/>
    </xf>
    <xf numFmtId="0" fontId="13" fillId="10" borderId="0" applyNumberFormat="0" applyBorder="0" applyAlignment="0" applyProtection="0"/>
    <xf numFmtId="0" fontId="17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0" borderId="0">
      <alignment/>
      <protection/>
    </xf>
    <xf numFmtId="0" fontId="42" fillId="3" borderId="0" applyNumberFormat="0" applyBorder="0" applyAlignment="0" applyProtection="0"/>
    <xf numFmtId="0" fontId="45" fillId="22" borderId="5">
      <alignment/>
      <protection locked="0"/>
    </xf>
    <xf numFmtId="0" fontId="25" fillId="23" borderId="0" applyNumberFormat="0" applyBorder="0" applyAlignment="0" applyProtection="0"/>
    <xf numFmtId="0" fontId="19" fillId="19" borderId="0" applyNumberFormat="0" applyBorder="0" applyAlignment="0" applyProtection="0"/>
    <xf numFmtId="0" fontId="25" fillId="18" borderId="0" applyNumberFormat="0" applyBorder="0" applyAlignment="0" applyProtection="0"/>
    <xf numFmtId="0" fontId="13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8" fillId="5" borderId="0" applyNumberFormat="0" applyBorder="0" applyAlignment="0" applyProtection="0"/>
    <xf numFmtId="0" fontId="44" fillId="5" borderId="0" applyNumberFormat="0" applyBorder="0" applyAlignment="0" applyProtection="0"/>
    <xf numFmtId="0" fontId="25" fillId="2" borderId="0" applyNumberFormat="0" applyBorder="0" applyAlignment="0" applyProtection="0"/>
    <xf numFmtId="0" fontId="15" fillId="0" borderId="0">
      <alignment vertical="center"/>
      <protection/>
    </xf>
    <xf numFmtId="0" fontId="17" fillId="2" borderId="0" applyNumberFormat="0" applyBorder="0" applyAlignment="0" applyProtection="0"/>
    <xf numFmtId="0" fontId="33" fillId="3" borderId="0" applyNumberFormat="0" applyBorder="0" applyAlignment="0" applyProtection="0"/>
    <xf numFmtId="0" fontId="25" fillId="12" borderId="0" applyNumberFormat="0" applyBorder="0" applyAlignment="0" applyProtection="0"/>
    <xf numFmtId="0" fontId="17" fillId="12" borderId="0" applyNumberFormat="0" applyBorder="0" applyAlignment="0" applyProtection="0"/>
    <xf numFmtId="0" fontId="13" fillId="10" borderId="0" applyNumberFormat="0" applyBorder="0" applyAlignment="0" applyProtection="0"/>
    <xf numFmtId="0" fontId="18" fillId="13" borderId="0" applyNumberFormat="0" applyBorder="0" applyAlignment="0" applyProtection="0"/>
    <xf numFmtId="0" fontId="25" fillId="20" borderId="0" applyNumberFormat="0" applyBorder="0" applyAlignment="0" applyProtection="0"/>
    <xf numFmtId="0" fontId="62" fillId="24" borderId="0" applyNumberFormat="0" applyBorder="0" applyAlignment="0" applyProtection="0"/>
    <xf numFmtId="0" fontId="19" fillId="23" borderId="0" applyNumberFormat="0" applyBorder="0" applyAlignment="0" applyProtection="0"/>
    <xf numFmtId="0" fontId="17" fillId="20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18" fillId="10" borderId="0" applyNumberFormat="0" applyBorder="0" applyAlignment="0" applyProtection="0"/>
    <xf numFmtId="0" fontId="9" fillId="4" borderId="0" applyNumberFormat="0" applyBorder="0" applyAlignment="0" applyProtection="0"/>
    <xf numFmtId="0" fontId="25" fillId="21" borderId="0" applyNumberFormat="0" applyBorder="0" applyAlignment="0" applyProtection="0"/>
    <xf numFmtId="0" fontId="17" fillId="21" borderId="0" applyNumberFormat="0" applyBorder="0" applyAlignment="0" applyProtection="0"/>
    <xf numFmtId="0" fontId="9" fillId="4" borderId="0" applyNumberFormat="0" applyBorder="0" applyAlignment="0" applyProtection="0"/>
    <xf numFmtId="0" fontId="18" fillId="5" borderId="0" applyNumberFormat="0" applyBorder="0" applyAlignment="0" applyProtection="0"/>
    <xf numFmtId="0" fontId="10" fillId="10" borderId="0" applyNumberFormat="0" applyBorder="0" applyAlignment="0" applyProtection="0"/>
    <xf numFmtId="0" fontId="25" fillId="23" borderId="0" applyNumberFormat="0" applyBorder="0" applyAlignment="0" applyProtection="0"/>
    <xf numFmtId="0" fontId="33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" borderId="0" applyNumberFormat="0" applyBorder="0" applyAlignment="0" applyProtection="0"/>
    <xf numFmtId="0" fontId="10" fillId="10" borderId="0" applyNumberFormat="0" applyBorder="0" applyAlignment="0" applyProtection="0"/>
    <xf numFmtId="0" fontId="35" fillId="0" borderId="0">
      <alignment/>
      <protection locked="0"/>
    </xf>
    <xf numFmtId="0" fontId="19" fillId="19" borderId="0" applyNumberFormat="0" applyBorder="0" applyAlignment="0" applyProtection="0"/>
    <xf numFmtId="0" fontId="20" fillId="16" borderId="0" applyNumberFormat="0" applyBorder="0" applyAlignment="0" applyProtection="0"/>
    <xf numFmtId="0" fontId="9" fillId="4" borderId="0" applyNumberFormat="0" applyBorder="0" applyAlignment="0" applyProtection="0"/>
    <xf numFmtId="0" fontId="33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20" fillId="26" borderId="0" applyNumberFormat="0" applyBorder="0" applyAlignment="0" applyProtection="0"/>
    <xf numFmtId="189" fontId="37" fillId="0" borderId="1" applyFill="0" applyProtection="0">
      <alignment horizontal="right"/>
    </xf>
    <xf numFmtId="0" fontId="13" fillId="10" borderId="0" applyNumberFormat="0" applyBorder="0" applyAlignment="0" applyProtection="0"/>
    <xf numFmtId="0" fontId="19" fillId="27" borderId="0" applyNumberFormat="0" applyBorder="0" applyAlignment="0" applyProtection="0"/>
    <xf numFmtId="0" fontId="19" fillId="25" borderId="0" applyNumberFormat="0" applyBorder="0" applyAlignment="0" applyProtection="0"/>
    <xf numFmtId="0" fontId="0" fillId="11" borderId="6" applyNumberFormat="0" applyFont="0" applyAlignment="0" applyProtection="0"/>
    <xf numFmtId="0" fontId="19" fillId="27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0" fillId="0" borderId="0" applyFont="0" applyFill="0" applyBorder="0" applyAlignment="0" applyProtection="0"/>
    <xf numFmtId="0" fontId="20" fillId="11" borderId="0" applyNumberFormat="0" applyBorder="0" applyAlignment="0" applyProtection="0"/>
    <xf numFmtId="0" fontId="33" fillId="5" borderId="0" applyNumberFormat="0" applyBorder="0" applyAlignment="0" applyProtection="0"/>
    <xf numFmtId="0" fontId="36" fillId="5" borderId="0" applyNumberFormat="0" applyBorder="0" applyAlignment="0" applyProtection="0"/>
    <xf numFmtId="190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19" fillId="26" borderId="0" applyNumberFormat="0" applyBorder="0" applyAlignment="0" applyProtection="0"/>
    <xf numFmtId="0" fontId="33" fillId="3" borderId="0" applyNumberFormat="0" applyBorder="0" applyAlignment="0" applyProtection="0"/>
    <xf numFmtId="0" fontId="19" fillId="27" borderId="0" applyNumberFormat="0" applyBorder="0" applyAlignment="0" applyProtection="0"/>
    <xf numFmtId="0" fontId="13" fillId="10" borderId="0" applyNumberFormat="0" applyBorder="0" applyAlignment="0" applyProtection="0"/>
    <xf numFmtId="0" fontId="19" fillId="19" borderId="0" applyNumberFormat="0" applyBorder="0" applyAlignment="0" applyProtection="0"/>
    <xf numFmtId="0" fontId="20" fillId="16" borderId="0" applyNumberFormat="0" applyBorder="0" applyAlignment="0" applyProtection="0"/>
    <xf numFmtId="0" fontId="20" fillId="26" borderId="0" applyNumberFormat="0" applyBorder="0" applyAlignment="0" applyProtection="0"/>
    <xf numFmtId="0" fontId="19" fillId="26" borderId="0" applyNumberFormat="0" applyBorder="0" applyAlignment="0" applyProtection="0"/>
    <xf numFmtId="188" fontId="0" fillId="0" borderId="0" applyFont="0" applyFill="0" applyBorder="0" applyAlignment="0" applyProtection="0"/>
    <xf numFmtId="0" fontId="33" fillId="3" borderId="0" applyNumberFormat="0" applyBorder="0" applyAlignment="0" applyProtection="0"/>
    <xf numFmtId="0" fontId="13" fillId="10" borderId="0" applyNumberFormat="0" applyBorder="0" applyAlignment="0" applyProtection="0"/>
    <xf numFmtId="0" fontId="19" fillId="21" borderId="0" applyNumberFormat="0" applyBorder="0" applyAlignment="0" applyProtection="0"/>
    <xf numFmtId="0" fontId="33" fillId="5" borderId="0" applyNumberFormat="0" applyBorder="0" applyAlignment="0" applyProtection="0"/>
    <xf numFmtId="0" fontId="20" fillId="5" borderId="0" applyNumberFormat="0" applyBorder="0" applyAlignment="0" applyProtection="0"/>
    <xf numFmtId="0" fontId="13" fillId="4" borderId="0" applyNumberFormat="0" applyBorder="0" applyAlignment="0" applyProtection="0"/>
    <xf numFmtId="0" fontId="20" fillId="16" borderId="0" applyNumberFormat="0" applyBorder="0" applyAlignment="0" applyProtection="0"/>
    <xf numFmtId="0" fontId="33" fillId="3" borderId="0" applyNumberFormat="0" applyBorder="0" applyAlignment="0" applyProtection="0"/>
    <xf numFmtId="0" fontId="19" fillId="7" borderId="0" applyNumberFormat="0" applyBorder="0" applyAlignment="0" applyProtection="0"/>
    <xf numFmtId="0" fontId="33" fillId="3" borderId="0" applyNumberFormat="0" applyBorder="0" applyAlignment="0" applyProtection="0"/>
    <xf numFmtId="0" fontId="19" fillId="21" borderId="0" applyNumberFormat="0" applyBorder="0" applyAlignment="0" applyProtection="0"/>
    <xf numFmtId="0" fontId="19" fillId="23" borderId="0" applyNumberFormat="0" applyBorder="0" applyAlignment="0" applyProtection="0"/>
    <xf numFmtId="0" fontId="44" fillId="5" borderId="0" applyNumberFormat="0" applyBorder="0" applyAlignment="0" applyProtection="0"/>
    <xf numFmtId="0" fontId="42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19" fillId="8" borderId="0" applyNumberFormat="0" applyBorder="0" applyAlignment="0" applyProtection="0"/>
    <xf numFmtId="0" fontId="33" fillId="5" borderId="0" applyNumberFormat="0" applyBorder="0" applyAlignment="0" applyProtection="0"/>
    <xf numFmtId="0" fontId="51" fillId="0" borderId="0">
      <alignment horizontal="center" wrapText="1"/>
      <protection locked="0"/>
    </xf>
    <xf numFmtId="0" fontId="31" fillId="8" borderId="7" applyNumberFormat="0" applyAlignment="0" applyProtection="0"/>
    <xf numFmtId="0" fontId="13" fillId="10" borderId="0" applyNumberFormat="0" applyBorder="0" applyAlignment="0" applyProtection="0"/>
    <xf numFmtId="179" fontId="38" fillId="0" borderId="0" applyFill="0" applyBorder="0" applyAlignment="0">
      <protection/>
    </xf>
    <xf numFmtId="0" fontId="57" fillId="10" borderId="0" applyNumberFormat="0" applyBorder="0" applyAlignment="0" applyProtection="0"/>
    <xf numFmtId="0" fontId="63" fillId="0" borderId="8">
      <alignment horizontal="center"/>
      <protection/>
    </xf>
    <xf numFmtId="0" fontId="32" fillId="26" borderId="7" applyNumberFormat="0" applyAlignment="0" applyProtection="0"/>
    <xf numFmtId="0" fontId="21" fillId="27" borderId="9" applyNumberFormat="0" applyAlignment="0" applyProtection="0"/>
    <xf numFmtId="0" fontId="9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36" fillId="3" borderId="0" applyNumberFormat="0" applyBorder="0" applyAlignment="0" applyProtection="0"/>
    <xf numFmtId="41" fontId="0" fillId="0" borderId="0" applyFont="0" applyFill="0" applyBorder="0" applyAlignment="0" applyProtection="0"/>
    <xf numFmtId="0" fontId="13" fillId="10" borderId="0" applyNumberFormat="0" applyBorder="0" applyAlignment="0" applyProtection="0"/>
    <xf numFmtId="0" fontId="0" fillId="0" borderId="0" applyFont="0" applyFill="0" applyBorder="0" applyAlignment="0" applyProtection="0"/>
    <xf numFmtId="183" fontId="28" fillId="0" borderId="0">
      <alignment/>
      <protection/>
    </xf>
    <xf numFmtId="17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6" fillId="5" borderId="0" applyNumberFormat="0" applyBorder="0" applyAlignment="0" applyProtection="0"/>
    <xf numFmtId="0" fontId="5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7" fontId="28" fillId="0" borderId="0">
      <alignment/>
      <protection/>
    </xf>
    <xf numFmtId="0" fontId="13" fillId="10" borderId="0" applyNumberFormat="0" applyBorder="0" applyAlignment="0" applyProtection="0"/>
    <xf numFmtId="0" fontId="26" fillId="0" borderId="0" applyProtection="0">
      <alignment/>
    </xf>
    <xf numFmtId="0" fontId="13" fillId="4" borderId="0" applyNumberFormat="0" applyBorder="0" applyAlignment="0" applyProtection="0"/>
    <xf numFmtId="184" fontId="28" fillId="0" borderId="0">
      <alignment/>
      <protection/>
    </xf>
    <xf numFmtId="0" fontId="13" fillId="4" borderId="0" applyNumberFormat="0" applyBorder="0" applyAlignment="0" applyProtection="0"/>
    <xf numFmtId="0" fontId="48" fillId="0" borderId="0" applyNumberFormat="0" applyFill="0" applyBorder="0" applyAlignment="0" applyProtection="0"/>
    <xf numFmtId="2" fontId="26" fillId="0" borderId="0" applyProtection="0">
      <alignment/>
    </xf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13" fillId="10" borderId="0" applyNumberFormat="0" applyBorder="0" applyAlignment="0" applyProtection="0"/>
    <xf numFmtId="0" fontId="69" fillId="0" borderId="3" applyNumberFormat="0" applyFill="0" applyAlignment="0" applyProtection="0"/>
    <xf numFmtId="0" fontId="22" fillId="26" borderId="0" applyNumberFormat="0" applyBorder="0" applyAlignment="0" applyProtection="0"/>
    <xf numFmtId="0" fontId="27" fillId="0" borderId="10" applyNumberFormat="0" applyAlignment="0" applyProtection="0"/>
    <xf numFmtId="0" fontId="33" fillId="3" borderId="0" applyNumberFormat="0" applyBorder="0" applyAlignment="0" applyProtection="0"/>
    <xf numFmtId="0" fontId="13" fillId="10" borderId="0" applyNumberFormat="0" applyBorder="0" applyAlignment="0" applyProtection="0"/>
    <xf numFmtId="0" fontId="27" fillId="0" borderId="11">
      <alignment horizontal="left" vertical="center"/>
      <protection/>
    </xf>
    <xf numFmtId="0" fontId="40" fillId="0" borderId="12" applyNumberFormat="0" applyFill="0" applyAlignment="0" applyProtection="0"/>
    <xf numFmtId="0" fontId="29" fillId="0" borderId="0" applyProtection="0">
      <alignment/>
    </xf>
    <xf numFmtId="0" fontId="13" fillId="10" borderId="0" applyNumberFormat="0" applyBorder="0" applyAlignment="0" applyProtection="0"/>
    <xf numFmtId="0" fontId="27" fillId="0" borderId="0" applyProtection="0">
      <alignment/>
    </xf>
    <xf numFmtId="0" fontId="13" fillId="4" borderId="0" applyNumberFormat="0" applyBorder="0" applyAlignment="0" applyProtection="0"/>
    <xf numFmtId="0" fontId="31" fillId="8" borderId="7" applyNumberFormat="0" applyAlignment="0" applyProtection="0"/>
    <xf numFmtId="180" fontId="39" fillId="28" borderId="0">
      <alignment/>
      <protection/>
    </xf>
    <xf numFmtId="0" fontId="23" fillId="0" borderId="13" applyNumberFormat="0" applyFill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3" fillId="10" borderId="0" applyNumberFormat="0" applyBorder="0" applyAlignment="0" applyProtection="0"/>
    <xf numFmtId="4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0" fillId="10" borderId="0" applyNumberFormat="0" applyBorder="0" applyAlignment="0" applyProtection="0"/>
    <xf numFmtId="182" fontId="0" fillId="0" borderId="0" applyFont="0" applyFill="0" applyBorder="0" applyAlignment="0" applyProtection="0"/>
    <xf numFmtId="0" fontId="13" fillId="10" borderId="0" applyNumberFormat="0" applyBorder="0" applyAlignment="0" applyProtection="0"/>
    <xf numFmtId="187" fontId="0" fillId="0" borderId="0" applyFont="0" applyFill="0" applyBorder="0" applyAlignment="0" applyProtection="0"/>
    <xf numFmtId="0" fontId="28" fillId="0" borderId="0">
      <alignment/>
      <protection/>
    </xf>
    <xf numFmtId="37" fontId="64" fillId="0" borderId="0">
      <alignment/>
      <protection/>
    </xf>
    <xf numFmtId="0" fontId="39" fillId="0" borderId="0">
      <alignment/>
      <protection/>
    </xf>
    <xf numFmtId="0" fontId="42" fillId="3" borderId="0" applyNumberFormat="0" applyBorder="0" applyAlignment="0" applyProtection="0"/>
    <xf numFmtId="0" fontId="35" fillId="0" borderId="0">
      <alignment/>
      <protection/>
    </xf>
    <xf numFmtId="0" fontId="0" fillId="11" borderId="6" applyNumberFormat="0" applyFont="0" applyAlignment="0" applyProtection="0"/>
    <xf numFmtId="0" fontId="33" fillId="3" borderId="0" applyNumberFormat="0" applyBorder="0" applyAlignment="0" applyProtection="0"/>
    <xf numFmtId="0" fontId="66" fillId="26" borderId="14" applyNumberFormat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2" fillId="3" borderId="0" applyNumberFormat="0" applyBorder="0" applyAlignment="0" applyProtection="0"/>
    <xf numFmtId="191" fontId="0" fillId="0" borderId="0" applyFont="0" applyFill="0" applyProtection="0">
      <alignment/>
    </xf>
    <xf numFmtId="0" fontId="33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45" fillId="22" borderId="5">
      <alignment/>
      <protection locked="0"/>
    </xf>
    <xf numFmtId="0" fontId="55" fillId="0" borderId="15" applyNumberFormat="0" applyFill="0" applyAlignment="0" applyProtection="0"/>
    <xf numFmtId="0" fontId="67" fillId="0" borderId="0">
      <alignment/>
      <protection/>
    </xf>
    <xf numFmtId="0" fontId="45" fillId="22" borderId="5">
      <alignment/>
      <protection locked="0"/>
    </xf>
    <xf numFmtId="0" fontId="0" fillId="0" borderId="0">
      <alignment/>
      <protection/>
    </xf>
    <xf numFmtId="0" fontId="13" fillId="10" borderId="0" applyNumberFormat="0" applyBorder="0" applyAlignment="0" applyProtection="0"/>
    <xf numFmtId="0" fontId="52" fillId="0" borderId="0" applyNumberFormat="0" applyFill="0" applyBorder="0" applyAlignment="0" applyProtection="0"/>
    <xf numFmtId="0" fontId="44" fillId="5" borderId="0" applyNumberFormat="0" applyBorder="0" applyAlignment="0" applyProtection="0"/>
    <xf numFmtId="0" fontId="0" fillId="0" borderId="0">
      <alignment vertical="center"/>
      <protection/>
    </xf>
    <xf numFmtId="0" fontId="10" fillId="10" borderId="0" applyNumberFormat="0" applyBorder="0" applyAlignment="0" applyProtection="0"/>
    <xf numFmtId="0" fontId="26" fillId="0" borderId="16" applyProtection="0">
      <alignment/>
    </xf>
    <xf numFmtId="0" fontId="36" fillId="3" borderId="0" applyNumberFormat="0" applyBorder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2" applyNumberFormat="0" applyFill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17" applyNumberFormat="0" applyFill="0" applyProtection="0">
      <alignment horizontal="right"/>
    </xf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52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46" fillId="0" borderId="18" applyNumberFormat="0" applyFill="0" applyAlignment="0" applyProtection="0"/>
    <xf numFmtId="0" fontId="34" fillId="0" borderId="3" applyNumberFormat="0" applyFill="0" applyAlignment="0" applyProtection="0"/>
    <xf numFmtId="0" fontId="40" fillId="0" borderId="12" applyNumberFormat="0" applyFill="0" applyAlignment="0" applyProtection="0"/>
    <xf numFmtId="0" fontId="14" fillId="0" borderId="12" applyNumberFormat="0" applyFill="0" applyAlignment="0" applyProtection="0"/>
    <xf numFmtId="0" fontId="65" fillId="0" borderId="19" applyNumberFormat="0" applyFill="0" applyAlignment="0" applyProtection="0"/>
    <xf numFmtId="0" fontId="13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40" fillId="0" borderId="0" applyNumberFormat="0" applyFill="0" applyBorder="0" applyAlignment="0" applyProtection="0"/>
    <xf numFmtId="0" fontId="33" fillId="3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6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0" fillId="0" borderId="17" applyNumberFormat="0" applyFill="0" applyProtection="0">
      <alignment horizontal="center"/>
    </xf>
    <xf numFmtId="0" fontId="36" fillId="5" borderId="0" applyNumberFormat="0" applyBorder="0" applyAlignment="0" applyProtection="0"/>
    <xf numFmtId="0" fontId="10" fillId="10" borderId="0" applyNumberFormat="0" applyBorder="0" applyAlignment="0" applyProtection="0"/>
    <xf numFmtId="0" fontId="13" fillId="10" borderId="0" applyNumberFormat="0" applyBorder="0" applyAlignment="0" applyProtection="0"/>
    <xf numFmtId="0" fontId="47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0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0" fillId="10" borderId="0" applyNumberFormat="0" applyBorder="0" applyAlignment="0" applyProtection="0"/>
    <xf numFmtId="0" fontId="36" fillId="3" borderId="0" applyNumberFormat="0" applyBorder="0" applyAlignment="0" applyProtection="0"/>
    <xf numFmtId="0" fontId="3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7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9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3" fillId="5" borderId="0" applyNumberFormat="0" applyBorder="0" applyAlignment="0" applyProtection="0"/>
    <xf numFmtId="0" fontId="11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3" fillId="5" borderId="0" applyNumberFormat="0" applyBorder="0" applyAlignment="0" applyProtection="0"/>
    <xf numFmtId="0" fontId="13" fillId="10" borderId="0" applyNumberFormat="0" applyBorder="0" applyAlignment="0" applyProtection="0"/>
    <xf numFmtId="0" fontId="33" fillId="5" borderId="0" applyNumberFormat="0" applyBorder="0" applyAlignment="0" applyProtection="0"/>
    <xf numFmtId="0" fontId="9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42" fillId="3" borderId="0" applyNumberFormat="0" applyBorder="0" applyAlignment="0" applyProtection="0"/>
    <xf numFmtId="0" fontId="13" fillId="10" borderId="0" applyNumberFormat="0" applyBorder="0" applyAlignment="0" applyProtection="0"/>
    <xf numFmtId="0" fontId="10" fillId="10" borderId="0" applyNumberFormat="0" applyBorder="0" applyAlignment="0" applyProtection="0"/>
    <xf numFmtId="0" fontId="13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4" borderId="0" applyNumberFormat="0" applyBorder="0" applyAlignment="0" applyProtection="0"/>
    <xf numFmtId="0" fontId="13" fillId="10" borderId="0" applyNumberFormat="0" applyBorder="0" applyAlignment="0" applyProtection="0"/>
    <xf numFmtId="0" fontId="10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6" fillId="5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25" fillId="2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57" fillId="10" borderId="0" applyNumberFormat="0" applyBorder="0" applyAlignment="0" applyProtection="0"/>
    <xf numFmtId="0" fontId="9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54" fillId="4" borderId="0" applyNumberFormat="0" applyBorder="0" applyAlignment="0" applyProtection="0"/>
    <xf numFmtId="0" fontId="33" fillId="3" borderId="0" applyNumberFormat="0" applyBorder="0" applyAlignment="0" applyProtection="0"/>
    <xf numFmtId="0" fontId="13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13" fillId="10" borderId="0" applyNumberFormat="0" applyBorder="0" applyAlignment="0" applyProtection="0"/>
    <xf numFmtId="0" fontId="33" fillId="3" borderId="0" applyNumberFormat="0" applyBorder="0" applyAlignment="0" applyProtection="0"/>
    <xf numFmtId="0" fontId="54" fillId="4" borderId="0" applyNumberFormat="0" applyBorder="0" applyAlignment="0" applyProtection="0"/>
    <xf numFmtId="0" fontId="33" fillId="3" borderId="0" applyNumberFormat="0" applyBorder="0" applyAlignment="0" applyProtection="0"/>
    <xf numFmtId="0" fontId="36" fillId="5" borderId="0" applyNumberFormat="0" applyBorder="0" applyAlignment="0" applyProtection="0"/>
    <xf numFmtId="0" fontId="13" fillId="10" borderId="0" applyNumberFormat="0" applyBorder="0" applyAlignment="0" applyProtection="0"/>
    <xf numFmtId="0" fontId="72" fillId="0" borderId="20" applyNumberFormat="0" applyFill="0" applyAlignment="0" applyProtection="0"/>
    <xf numFmtId="0" fontId="9" fillId="4" borderId="0" applyNumberFormat="0" applyBorder="0" applyAlignment="0" applyProtection="0"/>
    <xf numFmtId="0" fontId="68" fillId="0" borderId="21" applyNumberFormat="0" applyFill="0" applyAlignment="0" applyProtection="0"/>
    <xf numFmtId="0" fontId="9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4" borderId="0" applyNumberFormat="0" applyBorder="0" applyAlignment="0" applyProtection="0"/>
    <xf numFmtId="0" fontId="42" fillId="3" borderId="0" applyNumberFormat="0" applyBorder="0" applyAlignment="0" applyProtection="0"/>
    <xf numFmtId="0" fontId="9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0" fillId="10" borderId="0" applyNumberFormat="0" applyBorder="0" applyAlignment="0" applyProtection="0"/>
    <xf numFmtId="0" fontId="13" fillId="10" borderId="0" applyNumberFormat="0" applyBorder="0" applyAlignment="0" applyProtection="0"/>
    <xf numFmtId="0" fontId="10" fillId="10" borderId="0" applyNumberFormat="0" applyBorder="0" applyAlignment="0" applyProtection="0"/>
    <xf numFmtId="0" fontId="17" fillId="15" borderId="0" applyNumberFormat="0" applyBorder="0" applyAlignment="0" applyProtection="0"/>
    <xf numFmtId="0" fontId="44" fillId="5" borderId="0" applyNumberFormat="0" applyBorder="0" applyAlignment="0" applyProtection="0"/>
    <xf numFmtId="0" fontId="10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42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44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13" fillId="4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13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6" fillId="5" borderId="0" applyNumberFormat="0" applyBorder="0" applyAlignment="0" applyProtection="0"/>
    <xf numFmtId="0" fontId="10" fillId="10" borderId="0" applyNumberFormat="0" applyBorder="0" applyAlignment="0" applyProtection="0"/>
    <xf numFmtId="0" fontId="36" fillId="5" borderId="0" applyNumberFormat="0" applyBorder="0" applyAlignment="0" applyProtection="0"/>
    <xf numFmtId="0" fontId="13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73" fillId="0" borderId="13" applyNumberFormat="0" applyFill="0" applyAlignment="0" applyProtection="0"/>
    <xf numFmtId="0" fontId="13" fillId="4" borderId="0" applyNumberFormat="0" applyBorder="0" applyAlignment="0" applyProtection="0"/>
    <xf numFmtId="0" fontId="10" fillId="10" borderId="0" applyNumberFormat="0" applyBorder="0" applyAlignment="0" applyProtection="0"/>
    <xf numFmtId="0" fontId="42" fillId="3" borderId="0" applyNumberFormat="0" applyBorder="0" applyAlignment="0" applyProtection="0"/>
    <xf numFmtId="0" fontId="13" fillId="10" borderId="0" applyNumberFormat="0" applyBorder="0" applyAlignment="0" applyProtection="0"/>
    <xf numFmtId="0" fontId="36" fillId="5" borderId="0" applyNumberFormat="0" applyBorder="0" applyAlignment="0" applyProtection="0"/>
    <xf numFmtId="0" fontId="33" fillId="3" borderId="0" applyNumberFormat="0" applyBorder="0" applyAlignment="0" applyProtection="0"/>
    <xf numFmtId="0" fontId="10" fillId="10" borderId="0" applyNumberFormat="0" applyBorder="0" applyAlignment="0" applyProtection="0"/>
    <xf numFmtId="0" fontId="33" fillId="3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74" fillId="8" borderId="7" applyNumberFormat="0" applyAlignment="0" applyProtection="0"/>
    <xf numFmtId="0" fontId="1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33" fillId="3" borderId="0" applyNumberFormat="0" applyBorder="0" applyAlignment="0" applyProtection="0"/>
    <xf numFmtId="0" fontId="42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44" fillId="5" borderId="0" applyNumberFormat="0" applyBorder="0" applyAlignment="0" applyProtection="0"/>
    <xf numFmtId="0" fontId="36" fillId="5" borderId="0" applyNumberFormat="0" applyBorder="0" applyAlignment="0" applyProtection="0"/>
    <xf numFmtId="0" fontId="44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44" fillId="5" borderId="0" applyNumberFormat="0" applyBorder="0" applyAlignment="0" applyProtection="0"/>
    <xf numFmtId="0" fontId="28" fillId="0" borderId="0">
      <alignment/>
      <protection/>
    </xf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42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6" fillId="3" borderId="0" applyNumberFormat="0" applyBorder="0" applyAlignment="0" applyProtection="0"/>
    <xf numFmtId="0" fontId="44" fillId="3" borderId="0" applyNumberFormat="0" applyBorder="0" applyAlignment="0" applyProtection="0"/>
    <xf numFmtId="0" fontId="36" fillId="3" borderId="0" applyNumberFormat="0" applyBorder="0" applyAlignment="0" applyProtection="0"/>
    <xf numFmtId="0" fontId="43" fillId="5" borderId="0" applyNumberFormat="0" applyBorder="0" applyAlignment="0" applyProtection="0"/>
    <xf numFmtId="0" fontId="36" fillId="3" borderId="0" applyNumberFormat="0" applyBorder="0" applyAlignment="0" applyProtection="0"/>
    <xf numFmtId="0" fontId="43" fillId="5" borderId="0" applyNumberFormat="0" applyBorder="0" applyAlignment="0" applyProtection="0"/>
    <xf numFmtId="0" fontId="42" fillId="3" borderId="0" applyNumberFormat="0" applyBorder="0" applyAlignment="0" applyProtection="0"/>
    <xf numFmtId="0" fontId="33" fillId="3" borderId="0" applyNumberFormat="0" applyBorder="0" applyAlignment="0" applyProtection="0"/>
    <xf numFmtId="0" fontId="42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42" fillId="3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42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44" fillId="5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71" fillId="0" borderId="0" applyNumberFormat="0" applyFill="0" applyBorder="0" applyAlignment="0" applyProtection="0"/>
    <xf numFmtId="0" fontId="75" fillId="0" borderId="20" applyNumberFormat="0" applyFill="0" applyAlignment="0" applyProtection="0"/>
    <xf numFmtId="0" fontId="32" fillId="26" borderId="7" applyNumberFormat="0" applyAlignment="0" applyProtection="0"/>
    <xf numFmtId="0" fontId="76" fillId="26" borderId="7" applyNumberFormat="0" applyAlignment="0" applyProtection="0"/>
    <xf numFmtId="0" fontId="77" fillId="17" borderId="7" applyNumberFormat="0" applyAlignment="0" applyProtection="0"/>
    <xf numFmtId="0" fontId="21" fillId="27" borderId="9" applyNumberFormat="0" applyAlignment="0" applyProtection="0"/>
    <xf numFmtId="0" fontId="78" fillId="27" borderId="9" applyNumberFormat="0" applyAlignment="0" applyProtection="0"/>
    <xf numFmtId="0" fontId="79" fillId="27" borderId="9" applyNumberFormat="0" applyAlignment="0" applyProtection="0"/>
    <xf numFmtId="0" fontId="4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61" fillId="0" borderId="1" applyNumberFormat="0" applyFill="0" applyProtection="0">
      <alignment horizontal="left"/>
    </xf>
    <xf numFmtId="0" fontId="56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82" fillId="0" borderId="22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83" fillId="0" borderId="0">
      <alignment/>
      <protection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0" borderId="0">
      <alignment/>
      <protection/>
    </xf>
    <xf numFmtId="0" fontId="85" fillId="30" borderId="0" applyNumberFormat="0" applyBorder="0" applyAlignment="0" applyProtection="0"/>
    <xf numFmtId="0" fontId="85" fillId="31" borderId="0" applyNumberFormat="0" applyBorder="0" applyAlignment="0" applyProtection="0"/>
    <xf numFmtId="0" fontId="85" fillId="32" borderId="0" applyNumberFormat="0" applyBorder="0" applyAlignment="0" applyProtection="0"/>
    <xf numFmtId="0" fontId="17" fillId="29" borderId="0" applyNumberFormat="0" applyBorder="0" applyAlignment="0" applyProtection="0"/>
    <xf numFmtId="0" fontId="18" fillId="33" borderId="0" applyNumberFormat="0" applyBorder="0" applyAlignment="0" applyProtection="0"/>
    <xf numFmtId="0" fontId="25" fillId="9" borderId="0" applyNumberFormat="0" applyBorder="0" applyAlignment="0" applyProtection="0"/>
    <xf numFmtId="0" fontId="18" fillId="15" borderId="0" applyNumberFormat="0" applyBorder="0" applyAlignment="0" applyProtection="0"/>
    <xf numFmtId="0" fontId="25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13" borderId="0" applyNumberFormat="0" applyBorder="0" applyAlignment="0" applyProtection="0"/>
    <xf numFmtId="0" fontId="25" fillId="20" borderId="0" applyNumberFormat="0" applyBorder="0" applyAlignment="0" applyProtection="0"/>
    <xf numFmtId="0" fontId="18" fillId="19" borderId="0" applyNumberFormat="0" applyBorder="0" applyAlignment="0" applyProtection="0"/>
    <xf numFmtId="0" fontId="25" fillId="21" borderId="0" applyNumberFormat="0" applyBorder="0" applyAlignment="0" applyProtection="0"/>
    <xf numFmtId="0" fontId="17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15" borderId="0" applyNumberFormat="0" applyBorder="0" applyAlignment="0" applyProtection="0"/>
    <xf numFmtId="0" fontId="18" fillId="9" borderId="0" applyNumberFormat="0" applyBorder="0" applyAlignment="0" applyProtection="0"/>
    <xf numFmtId="0" fontId="37" fillId="0" borderId="17" applyNumberFormat="0" applyFill="0" applyProtection="0">
      <alignment horizontal="left"/>
    </xf>
    <xf numFmtId="0" fontId="62" fillId="24" borderId="0" applyNumberFormat="0" applyBorder="0" applyAlignment="0" applyProtection="0"/>
    <xf numFmtId="0" fontId="86" fillId="24" borderId="0" applyNumberFormat="0" applyBorder="0" applyAlignment="0" applyProtection="0"/>
    <xf numFmtId="0" fontId="87" fillId="24" borderId="0" applyNumberFormat="0" applyBorder="0" applyAlignment="0" applyProtection="0"/>
    <xf numFmtId="0" fontId="66" fillId="26" borderId="14" applyNumberFormat="0" applyAlignment="0" applyProtection="0"/>
    <xf numFmtId="0" fontId="88" fillId="26" borderId="14" applyNumberFormat="0" applyAlignment="0" applyProtection="0"/>
    <xf numFmtId="0" fontId="89" fillId="17" borderId="14" applyNumberFormat="0" applyAlignment="0" applyProtection="0"/>
    <xf numFmtId="0" fontId="31" fillId="8" borderId="7" applyNumberFormat="0" applyAlignment="0" applyProtection="0"/>
    <xf numFmtId="0" fontId="90" fillId="24" borderId="7" applyNumberFormat="0" applyAlignment="0" applyProtection="0"/>
    <xf numFmtId="1" fontId="91" fillId="0" borderId="4">
      <alignment vertical="center"/>
      <protection locked="0"/>
    </xf>
    <xf numFmtId="0" fontId="92" fillId="0" borderId="0">
      <alignment/>
      <protection/>
    </xf>
    <xf numFmtId="196" fontId="91" fillId="0" borderId="4">
      <alignment vertical="center"/>
      <protection locked="0"/>
    </xf>
    <xf numFmtId="0" fontId="24" fillId="0" borderId="0">
      <alignment/>
      <protection/>
    </xf>
    <xf numFmtId="0" fontId="9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1" borderId="6" applyNumberFormat="0" applyFont="0" applyAlignment="0" applyProtection="0"/>
    <xf numFmtId="0" fontId="0" fillId="11" borderId="6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49" fontId="0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5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4" xfId="314" applyFont="1" applyFill="1" applyBorder="1" applyAlignment="1">
      <alignment horizontal="center" vertical="center" wrapText="1"/>
      <protection/>
    </xf>
    <xf numFmtId="0" fontId="8" fillId="0" borderId="4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 shrinkToFit="1"/>
    </xf>
    <xf numFmtId="44" fontId="8" fillId="0" borderId="4" xfId="24" applyFont="1" applyFill="1" applyBorder="1" applyAlignment="1">
      <alignment horizontal="center" vertical="center" wrapText="1" shrinkToFit="1"/>
    </xf>
    <xf numFmtId="0" fontId="8" fillId="0" borderId="4" xfId="0" applyFont="1" applyFill="1" applyBorder="1" applyAlignment="1">
      <alignment vertical="center" wrapText="1"/>
    </xf>
  </cellXfs>
  <cellStyles count="657">
    <cellStyle name="Normal" xfId="0"/>
    <cellStyle name="40% - 强调文字颜色 2" xfId="15"/>
    <cellStyle name="好_2007年政法部门业务指标_Book1" xfId="16"/>
    <cellStyle name="差_00省级(打印)" xfId="17"/>
    <cellStyle name="20% - 强调文字颜色 5_~4190974" xfId="18"/>
    <cellStyle name="PSSpacer" xfId="19"/>
    <cellStyle name="20% - Accent3" xfId="20"/>
    <cellStyle name="?鹎%U龡&amp;H?_x0008__x001C__x001C_?_x0007__x0001__x0001_" xfId="21"/>
    <cellStyle name="40% - Accent1" xfId="22"/>
    <cellStyle name="Comma" xfId="23"/>
    <cellStyle name="Currency" xfId="24"/>
    <cellStyle name="20% - 强调文字颜色 6 2" xfId="25"/>
    <cellStyle name="强调文字颜色 2 2" xfId="26"/>
    <cellStyle name="@ET_Style?CF_Style_1" xfId="27"/>
    <cellStyle name="差_云南省2008年中小学教师人数统计表" xfId="28"/>
    <cellStyle name="差_义务教育阶段教职工人数（教育厅提供最终）" xfId="29"/>
    <cellStyle name="差_2009年一般性转移支付标准工资_奖励补助测算5.24冯铸" xfId="30"/>
    <cellStyle name="Comma [0]" xfId="31"/>
    <cellStyle name="Percent" xfId="32"/>
    <cellStyle name="_ET_STYLE_NoName_00_" xfId="33"/>
    <cellStyle name="Currency [0]" xfId="34"/>
    <cellStyle name="好_2008年县级公安保障标准落实奖励经费分配测算" xfId="35"/>
    <cellStyle name="_20100326高清市院遂宁检察院1080P配置清单26日改" xfId="36"/>
    <cellStyle name="数量" xfId="37"/>
    <cellStyle name="40% - 强调文字颜色 5_~4190974" xfId="38"/>
    <cellStyle name="_Book1" xfId="39"/>
    <cellStyle name="_Book1_1" xfId="40"/>
    <cellStyle name="Accent2 - 20%" xfId="41"/>
    <cellStyle name="_Book1_2" xfId="42"/>
    <cellStyle name="Heading 1" xfId="43"/>
    <cellStyle name="40% - 强调文字颜色 3_~4190974" xfId="44"/>
    <cellStyle name="_Book1_3" xfId="45"/>
    <cellStyle name="好_第五部分(才淼、饶永宏）" xfId="46"/>
    <cellStyle name="好_00省级(定稿)" xfId="47"/>
    <cellStyle name="差_奖励补助测算5.22测试_Book1" xfId="48"/>
    <cellStyle name="40% - Accent6" xfId="49"/>
    <cellStyle name="Linked Cells" xfId="50"/>
    <cellStyle name="20% - 强调文字颜色 6_~4190974" xfId="51"/>
    <cellStyle name="常规 6" xfId="52"/>
    <cellStyle name="差_检验表（调整后）_Book1" xfId="53"/>
    <cellStyle name="_ET_STYLE_NoName_00__Sheet3" xfId="54"/>
    <cellStyle name="_ET_STYLE_NoName_00__Book1" xfId="55"/>
    <cellStyle name="好_1110洱源县_Book1" xfId="56"/>
    <cellStyle name="40% - Accent2" xfId="57"/>
    <cellStyle name="60% - 强调文字颜色 2_Book1" xfId="58"/>
    <cellStyle name="_ET_STYLE_NoName_00__Book1_1" xfId="59"/>
    <cellStyle name="好_高中教师人数（教育厅1.6日提供）_Book1" xfId="60"/>
    <cellStyle name="好_~5676413_Book1" xfId="61"/>
    <cellStyle name="0,0&#13;&#10;NA&#13;&#10;" xfId="62"/>
    <cellStyle name="_弱电系统设备配置报价清单" xfId="63"/>
    <cellStyle name="40% - 强调文字颜色 6" xfId="64"/>
    <cellStyle name="40% - 强调文字颜色 1_~4190974" xfId="65"/>
    <cellStyle name="差_2009年一般性转移支付标准工资_~5676413_Book1" xfId="66"/>
    <cellStyle name="20% - Accent1" xfId="67"/>
    <cellStyle name="Accent1 - 20%" xfId="68"/>
    <cellStyle name="40% - 强调文字颜色 1" xfId="69"/>
    <cellStyle name="20% - Accent2" xfId="70"/>
    <cellStyle name="40% - 强调文字颜色 3" xfId="71"/>
    <cellStyle name="20% - Accent4" xfId="72"/>
    <cellStyle name="常规 2 2_Book1" xfId="73"/>
    <cellStyle name="40% - 强调文字颜色 4" xfId="74"/>
    <cellStyle name="20% - Accent5" xfId="75"/>
    <cellStyle name="40% - 强调文字颜色 5" xfId="76"/>
    <cellStyle name="20% - Accent6" xfId="77"/>
    <cellStyle name="40% - 强调文字颜色 5 2" xfId="78"/>
    <cellStyle name="好_2006年分析表" xfId="79"/>
    <cellStyle name="20% - 强调文字颜色 1" xfId="80"/>
    <cellStyle name="20% - 强调文字颜色 3" xfId="81"/>
    <cellStyle name="差_奖励补助测算5.24冯铸" xfId="82"/>
    <cellStyle name="20% - 强调文字颜色 1 2" xfId="83"/>
    <cellStyle name="差_下半年禁吸戒毒经费1000万元_Book1" xfId="84"/>
    <cellStyle name="差_2009年一般性转移支付标准工资_~4190974_Book1" xfId="85"/>
    <cellStyle name="20% - 强调文字颜色 1_~4190974" xfId="86"/>
    <cellStyle name="差_三季度－表二_Book1" xfId="87"/>
    <cellStyle name="20% - 强调文字颜色 2" xfId="88"/>
    <cellStyle name="20% - 强调文字颜色 2 2" xfId="89"/>
    <cellStyle name="20% - 强调文字颜色 2_~4190974" xfId="90"/>
    <cellStyle name="好_2007年政法部门业务指标" xfId="91"/>
    <cellStyle name="好_03昭通" xfId="92"/>
    <cellStyle name="Heading 2" xfId="93"/>
    <cellStyle name="20% - 强调文字颜色 3 2" xfId="94"/>
    <cellStyle name="20% - 强调文字颜色 3_~4190974" xfId="95"/>
    <cellStyle name="好_2008年县级公安保障标准落实奖励经费分配测算_Book1" xfId="96"/>
    <cellStyle name="20% - 强调文字颜色 4" xfId="97"/>
    <cellStyle name="40% - Accent3" xfId="98"/>
    <cellStyle name="好_2009年一般性转移支付标准工资_奖励补助测算7.25_Book1" xfId="99"/>
    <cellStyle name="常规 3" xfId="100"/>
    <cellStyle name="Mon閠aire_!!!GO" xfId="101"/>
    <cellStyle name="20% - 强调文字颜色 4 2" xfId="102"/>
    <cellStyle name="20% - 强调文字颜色 4_~4190974" xfId="103"/>
    <cellStyle name="好_11大理_Book1" xfId="104"/>
    <cellStyle name="20% - 强调文字颜色 5" xfId="105"/>
    <cellStyle name="20% - 强调文字颜色 5 2" xfId="106"/>
    <cellStyle name="差_530629_2006年县级财政报表附表_Book1" xfId="107"/>
    <cellStyle name="好_2009年一般性转移支付标准工资_地方配套按人均增幅控制8.30一般预算平均增幅、人均可用财力平均增幅两次控制、社会治安系数调整、案件数调整xl" xfId="108"/>
    <cellStyle name="20% - 强调文字颜色 6" xfId="109"/>
    <cellStyle name="40% - 强调文字颜色 3 2" xfId="110"/>
    <cellStyle name="好_2009年一般性转移支付标准工资_奖励补助测算7.25 (version 1) (version 1)" xfId="111"/>
    <cellStyle name="40% - 强调文字颜色 2_~4190974" xfId="112"/>
    <cellStyle name="40% - Accent4" xfId="113"/>
    <cellStyle name="Normal - Style1" xfId="114"/>
    <cellStyle name="好_不用软件计算9.1不考虑经费管理评价xl" xfId="115"/>
    <cellStyle name="好_2006年分析表_Book1" xfId="116"/>
    <cellStyle name="警告文本 2" xfId="117"/>
    <cellStyle name="40% - Accent5" xfId="118"/>
    <cellStyle name="好_2009年一般性转移支付标准工资_奖励补助测算5.22测试_Book1" xfId="119"/>
    <cellStyle name="差_指标四" xfId="120"/>
    <cellStyle name="40% - 强调文字颜色 1 2" xfId="121"/>
    <cellStyle name="40% - 强调文字颜色 2 2" xfId="122"/>
    <cellStyle name="40% - 强调文字颜色 4 2" xfId="123"/>
    <cellStyle name="40% - 强调文字颜色 4_~4190974" xfId="124"/>
    <cellStyle name="差_03昭通" xfId="125"/>
    <cellStyle name="好_下半年禁毒办案经费分配2544.3万元" xfId="126"/>
    <cellStyle name="40% - 强调文字颜色 6 2" xfId="127"/>
    <cellStyle name="好_指标四_Book1" xfId="128"/>
    <cellStyle name="Input [yellow]" xfId="129"/>
    <cellStyle name="40% - 强调文字颜色 6_~4190974" xfId="130"/>
    <cellStyle name="60% - Accent1" xfId="131"/>
    <cellStyle name="常规 2 2" xfId="132"/>
    <cellStyle name="部门" xfId="133"/>
    <cellStyle name="60% - Accent2" xfId="134"/>
    <cellStyle name="常规 2 3" xfId="135"/>
    <cellStyle name="Accent4_Book1" xfId="136"/>
    <cellStyle name="60% - Accent3" xfId="137"/>
    <cellStyle name="常规 2 4" xfId="138"/>
    <cellStyle name="PSInt" xfId="139"/>
    <cellStyle name="60% - Accent4" xfId="140"/>
    <cellStyle name="per.style" xfId="141"/>
    <cellStyle name="常规 2 5" xfId="142"/>
    <cellStyle name="差_云南农村义务教育统计表" xfId="143"/>
    <cellStyle name="强调文字颜色 4 2" xfId="144"/>
    <cellStyle name="60% - Accent5" xfId="145"/>
    <cellStyle name="常规 2 6" xfId="146"/>
    <cellStyle name="好_检验表" xfId="147"/>
    <cellStyle name="t" xfId="148"/>
    <cellStyle name="60% - Accent6" xfId="149"/>
    <cellStyle name="Accent1_Book1" xfId="150"/>
    <cellStyle name="60% - 强调文字颜色 1" xfId="151"/>
    <cellStyle name="差_2006年在职人员情况_Book1" xfId="152"/>
    <cellStyle name="Heading 4" xfId="153"/>
    <cellStyle name="60% - 强调文字颜色 1 2" xfId="154"/>
    <cellStyle name="60% - 强调文字颜色 1_Book1" xfId="155"/>
    <cellStyle name="好_M03_Book1" xfId="156"/>
    <cellStyle name="60% - 强调文字颜色 2" xfId="157"/>
    <cellStyle name="常规 5" xfId="158"/>
    <cellStyle name="60% - 强调文字颜色 2 2" xfId="159"/>
    <cellStyle name="好_1003牟定县" xfId="160"/>
    <cellStyle name="60% - 强调文字颜色 3" xfId="161"/>
    <cellStyle name="60% - 强调文字颜色 3 2" xfId="162"/>
    <cellStyle name="差_2008云南省分县市中小学教职工统计表（教育厅提供）" xfId="163"/>
    <cellStyle name="60% - 强调文字颜色 3_Book1" xfId="164"/>
    <cellStyle name="60% - 强调文字颜色 4" xfId="165"/>
    <cellStyle name="Neutral" xfId="166"/>
    <cellStyle name="Accent6_Book1" xfId="167"/>
    <cellStyle name="60% - 强调文字颜色 4 2" xfId="168"/>
    <cellStyle name="好_2007年检察院案件数" xfId="169"/>
    <cellStyle name="好_~4190974" xfId="170"/>
    <cellStyle name="60% - 强调文字颜色 4_Book1" xfId="171"/>
    <cellStyle name="差_2006年全省财力计算表（中央、决算）" xfId="172"/>
    <cellStyle name="60% - 强调文字颜色 5" xfId="173"/>
    <cellStyle name="60% - 强调文字颜色 5 2" xfId="174"/>
    <cellStyle name="差_2006年全省财力计算表（中央、决算）_Book1" xfId="175"/>
    <cellStyle name="60% - 强调文字颜色 5_Book1" xfId="176"/>
    <cellStyle name="差_下半年禁毒办案经费分配2544.3万元_Book1" xfId="177"/>
    <cellStyle name="60% - 强调文字颜色 6" xfId="178"/>
    <cellStyle name="好_2007年人员分部门统计表" xfId="179"/>
    <cellStyle name="60% - 强调文字颜色 6 2" xfId="180"/>
    <cellStyle name="60% - 强调文字颜色 6_Book1" xfId="181"/>
    <cellStyle name="差_第一部分：综合全_Book1" xfId="182"/>
    <cellStyle name="6mal" xfId="183"/>
    <cellStyle name="Accent1" xfId="184"/>
    <cellStyle name="Accent1 - 40%" xfId="185"/>
    <cellStyle name="差_2006年基础数据" xfId="186"/>
    <cellStyle name="好_2009年一般性转移支付标准工资_奖励补助测算7.25 (version 1) (version 1)_Book1" xfId="187"/>
    <cellStyle name="Accent1 - 60%" xfId="188"/>
    <cellStyle name="Accent2" xfId="189"/>
    <cellStyle name="Hyperlink" xfId="190"/>
    <cellStyle name="Accent2 - 40%" xfId="191"/>
    <cellStyle name="日期" xfId="192"/>
    <cellStyle name="差_奖励补助测算5.23新" xfId="193"/>
    <cellStyle name="Accent2 - 60%" xfId="194"/>
    <cellStyle name="Accent2_Book1" xfId="195"/>
    <cellStyle name="注释_Book1" xfId="196"/>
    <cellStyle name="Accent3" xfId="197"/>
    <cellStyle name="差_2007年检察院案件数" xfId="198"/>
    <cellStyle name="差_2007年人员分部门统计表_Book1" xfId="199"/>
    <cellStyle name="Milliers_!!!GO" xfId="200"/>
    <cellStyle name="Accent3 - 20%" xfId="201"/>
    <cellStyle name="好_2006年在职人员情况_Book1" xfId="202"/>
    <cellStyle name="好_0502通海县" xfId="203"/>
    <cellStyle name="Mon閠aire [0]_!!!GO" xfId="204"/>
    <cellStyle name="Accent3 - 40%" xfId="205"/>
    <cellStyle name="Accent3 - 60%" xfId="206"/>
    <cellStyle name="好_2009年一般性转移支付标准工资_~4190974" xfId="207"/>
    <cellStyle name="Accent3_Book1" xfId="208"/>
    <cellStyle name="差_2007年检察院案件数_Book1" xfId="209"/>
    <cellStyle name="Accent4" xfId="210"/>
    <cellStyle name="Accent4 - 20%" xfId="211"/>
    <cellStyle name="Accent4 - 40%" xfId="212"/>
    <cellStyle name="Accent4 - 60%" xfId="213"/>
    <cellStyle name="捠壿 [0.00]_Region Orders (2)" xfId="214"/>
    <cellStyle name="好_2009年一般性转移支付标准工资_~5676413" xfId="215"/>
    <cellStyle name="差_奖励补助测算7.25_Book1" xfId="216"/>
    <cellStyle name="Accent5" xfId="217"/>
    <cellStyle name="好_11大理" xfId="218"/>
    <cellStyle name="Accent5 - 20%" xfId="219"/>
    <cellStyle name="差_财政供养人员_Book1" xfId="220"/>
    <cellStyle name="Accent5 - 40%" xfId="221"/>
    <cellStyle name="好_地方配套按人均增幅控制8.30xl_Book1" xfId="222"/>
    <cellStyle name="Accent5 - 60%" xfId="223"/>
    <cellStyle name="好_2009年一般性转移支付标准工资_~5676413_Book1" xfId="224"/>
    <cellStyle name="Accent5_Book1" xfId="225"/>
    <cellStyle name="Accent6" xfId="226"/>
    <cellStyle name="好_M03" xfId="227"/>
    <cellStyle name="好_历年教师人数_Book1" xfId="228"/>
    <cellStyle name="Accent6 - 20%" xfId="229"/>
    <cellStyle name="Accent6 - 40%" xfId="230"/>
    <cellStyle name="Accent6 - 60%" xfId="231"/>
    <cellStyle name="好_财政供养人员_Book1" xfId="232"/>
    <cellStyle name="args.style" xfId="233"/>
    <cellStyle name="Input_Book1" xfId="234"/>
    <cellStyle name="Bad" xfId="235"/>
    <cellStyle name="Calc Currency (0)" xfId="236"/>
    <cellStyle name="差_530623_2006年县级财政报表附表" xfId="237"/>
    <cellStyle name="PSHeading" xfId="238"/>
    <cellStyle name="Calculation" xfId="239"/>
    <cellStyle name="Check Cell" xfId="240"/>
    <cellStyle name="差_指标四_Book1" xfId="241"/>
    <cellStyle name="ColLevel_0" xfId="242"/>
    <cellStyle name="好_5334_2006年迪庆县级财政报表附表_Book1" xfId="243"/>
    <cellStyle name="Comma [0]" xfId="244"/>
    <cellStyle name="差_云南省2008年中小学教职工情况（教育厅提供20090101加工整理）_Book1" xfId="245"/>
    <cellStyle name="통화_BOILER-CO1" xfId="246"/>
    <cellStyle name="comma zerodec" xfId="247"/>
    <cellStyle name="Comma_!!!GO" xfId="248"/>
    <cellStyle name="Currency [0]" xfId="249"/>
    <cellStyle name="好_05玉溪_Book1" xfId="250"/>
    <cellStyle name="分级显示列_1_Book1" xfId="251"/>
    <cellStyle name="Currency_!!!GO" xfId="252"/>
    <cellStyle name="Currency1" xfId="253"/>
    <cellStyle name="差_云南省2008年中小学教职工情况（教育厅提供20090101加工整理）" xfId="254"/>
    <cellStyle name="Date" xfId="255"/>
    <cellStyle name="差_11大理_Book1" xfId="256"/>
    <cellStyle name="Dollar (zero dec)" xfId="257"/>
    <cellStyle name="差_1110洱源县" xfId="258"/>
    <cellStyle name="Explanatory Text" xfId="259"/>
    <cellStyle name="Fixed" xfId="260"/>
    <cellStyle name="好_2009年一般性转移支付标准工资_不用软件计算9.1不考虑经费管理评价xl_Book1" xfId="261"/>
    <cellStyle name="Good" xfId="262"/>
    <cellStyle name="差_云南省2008年转移支付测算——州市本级考核部分及政策性测算_Book1" xfId="263"/>
    <cellStyle name="标题 2 2" xfId="264"/>
    <cellStyle name="Grey" xfId="265"/>
    <cellStyle name="Header1" xfId="266"/>
    <cellStyle name="好_2009年一般性转移支付标准工资_地方配套按人均增幅控制8.30一般预算平均增幅、人均可用财力平均增幅两次控制、社会治安系数调整、案件数调整xl_Book1" xfId="267"/>
    <cellStyle name="差_2009年一般性转移支付标准工资_奖励补助测算5.22测试_Book1" xfId="268"/>
    <cellStyle name="Header2" xfId="269"/>
    <cellStyle name="Heading 3" xfId="270"/>
    <cellStyle name="HEADING1" xfId="271"/>
    <cellStyle name="差_地方配套按人均增幅控制8.31（调整结案率后）xl" xfId="272"/>
    <cellStyle name="HEADING2" xfId="273"/>
    <cellStyle name="差_0605石屏县_Book1" xfId="274"/>
    <cellStyle name="Input" xfId="275"/>
    <cellStyle name="Input Cells" xfId="276"/>
    <cellStyle name="Linked Cell" xfId="277"/>
    <cellStyle name="归盒啦_95" xfId="278"/>
    <cellStyle name="Millares [0]_96 Risk" xfId="279"/>
    <cellStyle name="差_奖励补助测算7.25" xfId="280"/>
    <cellStyle name="Millares_96 Risk" xfId="281"/>
    <cellStyle name="Milliers [0]_!!!GO" xfId="282"/>
    <cellStyle name="差_县级基础数据" xfId="283"/>
    <cellStyle name="Moneda [0]_96 Risk" xfId="284"/>
    <cellStyle name="差_2009年一般性转移支付标准工资_奖励补助测算7.23" xfId="285"/>
    <cellStyle name="Moneda_96 Risk" xfId="286"/>
    <cellStyle name="New Times Roman" xfId="287"/>
    <cellStyle name="no dec" xfId="288"/>
    <cellStyle name="Norma,_laroux_4_营业在建 (2)_E21" xfId="289"/>
    <cellStyle name="好_历年教师人数" xfId="290"/>
    <cellStyle name="Normal_!!!GO" xfId="291"/>
    <cellStyle name="Note" xfId="292"/>
    <cellStyle name="好_2009年一般性转移支付标准工资_地方配套按人均增幅控制8.31（调整结案率后）xl_Book1" xfId="293"/>
    <cellStyle name="Output" xfId="294"/>
    <cellStyle name="Percent [2]" xfId="295"/>
    <cellStyle name="Percent_!!!GO" xfId="296"/>
    <cellStyle name="标题 5" xfId="297"/>
    <cellStyle name="好_第一部分：综合全" xfId="298"/>
    <cellStyle name="Pourcentage_pldt" xfId="299"/>
    <cellStyle name="好_地方配套按人均增幅控制8.30一般预算平均增幅、人均可用财力平均增幅两次控制、社会治安系数调整、案件数调整xl_Book1" xfId="300"/>
    <cellStyle name="PSChar" xfId="301"/>
    <cellStyle name="PSDate" xfId="302"/>
    <cellStyle name="PSDec" xfId="303"/>
    <cellStyle name="RowLevel_0" xfId="304"/>
    <cellStyle name="差_2008年县级公安保障标准落实奖励经费分配测算" xfId="305"/>
    <cellStyle name="sstot" xfId="306"/>
    <cellStyle name="标题 2_Book1" xfId="307"/>
    <cellStyle name="Standard_AREAS" xfId="308"/>
    <cellStyle name="t_HVAC Equipment (3)" xfId="309"/>
    <cellStyle name="常规 2" xfId="310"/>
    <cellStyle name="差_2008云南省分县市中小学教职工统计表（教育厅提供）_Book1" xfId="311"/>
    <cellStyle name="Title" xfId="312"/>
    <cellStyle name="好_Book2_Book1" xfId="313"/>
    <cellStyle name="常规_遴选_1" xfId="314"/>
    <cellStyle name="差_城建部门_Book1" xfId="315"/>
    <cellStyle name="Total" xfId="316"/>
    <cellStyle name="好_Book1_1_Book1" xfId="317"/>
    <cellStyle name="Warning Text" xfId="318"/>
    <cellStyle name="百分比 2" xfId="319"/>
    <cellStyle name="百分比 3" xfId="320"/>
    <cellStyle name="标题 1" xfId="321"/>
    <cellStyle name="百分比 4" xfId="322"/>
    <cellStyle name="捠壿_Region Orders (2)" xfId="323"/>
    <cellStyle name="编号" xfId="324"/>
    <cellStyle name="差_奖励补助测算5.22测试" xfId="325"/>
    <cellStyle name="差_2009年一般性转移支付标准工资_地方配套按人均增幅控制8.30一般预算平均增幅、人均可用财力平均增幅两次控制、社会治安系数调整、案件数调整xl_Book1" xfId="326"/>
    <cellStyle name="标题" xfId="327"/>
    <cellStyle name="标题 1 2" xfId="328"/>
    <cellStyle name="标题 1_Book1" xfId="329"/>
    <cellStyle name="标题 2" xfId="330"/>
    <cellStyle name="标题 3" xfId="331"/>
    <cellStyle name="标题 3 2" xfId="332"/>
    <cellStyle name="标题 3_Book1" xfId="333"/>
    <cellStyle name="差_2007年政法部门业务指标" xfId="334"/>
    <cellStyle name="差_教师绩效工资测算表（离退休按各地上报数测算）2009年1月1日" xfId="335"/>
    <cellStyle name="差_2006年分析表" xfId="336"/>
    <cellStyle name="标题 4" xfId="337"/>
    <cellStyle name="好_Book1_2" xfId="338"/>
    <cellStyle name="千位分隔 3" xfId="339"/>
    <cellStyle name="标题 4 2" xfId="340"/>
    <cellStyle name="差_2007年政法部门业务指标_Book1" xfId="341"/>
    <cellStyle name="差_教师绩效工资测算表（离退休按各地上报数测算）2009年1月1日_Book1" xfId="342"/>
    <cellStyle name="差_2006年分析表_Book1" xfId="343"/>
    <cellStyle name="标题 4_Book1" xfId="344"/>
    <cellStyle name="标题_~4190974" xfId="345"/>
    <cellStyle name="标题1" xfId="346"/>
    <cellStyle name="好_00省级(打印)" xfId="347"/>
    <cellStyle name="差_丽江汇总" xfId="348"/>
    <cellStyle name="差_奖励补助测算7.25 (version 1) (version 1)_Book1" xfId="349"/>
    <cellStyle name="表标题" xfId="350"/>
    <cellStyle name="差" xfId="351"/>
    <cellStyle name="差_云南省2008年中小学教师人数统计表_Book1" xfId="352"/>
    <cellStyle name="差_义务教育阶段教职工人数（教育厅提供最终）_Book1" xfId="353"/>
    <cellStyle name="差_2009年一般性转移支付标准工资_奖励补助测算5.24冯铸_Book1" xfId="354"/>
    <cellStyle name="差 2" xfId="355"/>
    <cellStyle name="好_530623_2006年县级财政报表附表_Book1" xfId="356"/>
    <cellStyle name="好_卫生部门_Book1" xfId="357"/>
    <cellStyle name="差_~4190974" xfId="358"/>
    <cellStyle name="差_~4190974_Book1" xfId="359"/>
    <cellStyle name="差_~5676413" xfId="360"/>
    <cellStyle name="差_~5676413_Book1" xfId="361"/>
    <cellStyle name="差_历年教师人数" xfId="362"/>
    <cellStyle name="差_00省级(打印)_Book1" xfId="363"/>
    <cellStyle name="差_00省级(定稿)" xfId="364"/>
    <cellStyle name="差_00省级(定稿)_Book1" xfId="365"/>
    <cellStyle name="Followed Hyperlink" xfId="366"/>
    <cellStyle name="差_财政供养人员" xfId="367"/>
    <cellStyle name="差_03昭通_Book1" xfId="368"/>
    <cellStyle name="差_0502通海县" xfId="369"/>
    <cellStyle name="差_0502通海县_Book1" xfId="370"/>
    <cellStyle name="差_05玉溪" xfId="371"/>
    <cellStyle name="好_2006年在职人员情况" xfId="372"/>
    <cellStyle name="差_05玉溪_Book1" xfId="373"/>
    <cellStyle name="差_0605石屏县" xfId="374"/>
    <cellStyle name="差_1003牟定县" xfId="375"/>
    <cellStyle name="差_1110洱源县_Book1" xfId="376"/>
    <cellStyle name="差_11大理" xfId="377"/>
    <cellStyle name="差_2、土地面积、人口、粮食产量基本情况" xfId="378"/>
    <cellStyle name="差_2009年一般性转移支付标准工资_地方配套按人均增幅控制8.31（调整结案率后）xl_Book1" xfId="379"/>
    <cellStyle name="好_财政供养人员" xfId="380"/>
    <cellStyle name="差_2、土地面积、人口、粮食产量基本情况_Book1" xfId="381"/>
    <cellStyle name="好_0605石屏县" xfId="382"/>
    <cellStyle name="差_2006年基础数据_Book1" xfId="383"/>
    <cellStyle name="差_2006年水利统计指标统计表" xfId="384"/>
    <cellStyle name="差_2006年水利统计指标统计表_Book1" xfId="385"/>
    <cellStyle name="差_2006年在职人员情况" xfId="386"/>
    <cellStyle name="差_业务工作量指标" xfId="387"/>
    <cellStyle name="好_县级基础数据" xfId="388"/>
    <cellStyle name="差_卫生部门_Book1" xfId="389"/>
    <cellStyle name="差_2007年可用财力" xfId="390"/>
    <cellStyle name="差_业务工作量指标_Book1" xfId="391"/>
    <cellStyle name="差_2007年可用财力_Book1" xfId="392"/>
    <cellStyle name="差_第五部分(才淼、饶永宏）_Book1" xfId="393"/>
    <cellStyle name="差_2007年人员分部门统计表" xfId="394"/>
    <cellStyle name="差_2008年县级公安保障标准落实奖励经费分配测算_Book1" xfId="395"/>
    <cellStyle name="差_2009年一般性转移支付标准工资" xfId="396"/>
    <cellStyle name="差_云南农村义务教育统计表_Book1" xfId="397"/>
    <cellStyle name="差_下半年禁吸戒毒经费1000万元" xfId="398"/>
    <cellStyle name="差_2009年一般性转移支付标准工资_~4190974" xfId="399"/>
    <cellStyle name="差_2009年一般性转移支付标准工资_~5676413" xfId="400"/>
    <cellStyle name="差_2009年一般性转移支付标准工资_Book1" xfId="401"/>
    <cellStyle name="差_2009年一般性转移支付标准工资_不用软件计算9.1不考虑经费管理评价xl" xfId="402"/>
    <cellStyle name="差_2009年一般性转移支付标准工资_不用软件计算9.1不考虑经费管理评价xl_Book1" xfId="403"/>
    <cellStyle name="好_0502通海县_Book1" xfId="404"/>
    <cellStyle name="差_2009年一般性转移支付标准工资_地方配套按人均增幅控制8.30xl" xfId="405"/>
    <cellStyle name="差_2009年一般性转移支付标准工资_地方配套按人均增幅控制8.30xl_Book1" xfId="406"/>
    <cellStyle name="好_2007年人员分部门统计表_Book1" xfId="407"/>
    <cellStyle name="差_2009年一般性转移支付标准工资_地方配套按人均增幅控制8.30一般预算平均增幅、人均可用财力平均增幅两次控制、社会治安系数调整、案件数调整xl" xfId="408"/>
    <cellStyle name="差_2009年一般性转移支付标准工资_地方配套按人均增幅控制8.31（调整结案率后）xl" xfId="409"/>
    <cellStyle name="差_2009年一般性转移支付标准工资_奖励补助测算5.22测试" xfId="410"/>
    <cellStyle name="差_2009年一般性转移支付标准工资_奖励补助测算5.23新" xfId="411"/>
    <cellStyle name="差_2009年一般性转移支付标准工资_奖励补助测算5.23新_Book1" xfId="412"/>
    <cellStyle name="强调文字颜色 1" xfId="413"/>
    <cellStyle name="差_2009年一般性转移支付标准工资_奖励补助测算7.23_Book1" xfId="414"/>
    <cellStyle name="差_奖励补助测算7.23_Book1" xfId="415"/>
    <cellStyle name="差_2009年一般性转移支付标准工资_奖励补助测算7.25" xfId="416"/>
    <cellStyle name="差_2009年一般性转移支付标准工资_奖励补助测算7.25 (version 1) (version 1)" xfId="417"/>
    <cellStyle name="差_2009年一般性转移支付标准工资_奖励补助测算7.25 (version 1) (version 1)_Book1" xfId="418"/>
    <cellStyle name="差_2009年一般性转移支付标准工资_奖励补助测算7.25_Book1" xfId="419"/>
    <cellStyle name="差_530623_2006年县级财政报表附表_Book1" xfId="420"/>
    <cellStyle name="差_530629_2006年县级财政报表附表" xfId="421"/>
    <cellStyle name="差_5334_2006年迪庆县级财政报表附表" xfId="422"/>
    <cellStyle name="差_5334_2006年迪庆县级财政报表附表_Book1" xfId="423"/>
    <cellStyle name="差_Book1" xfId="424"/>
    <cellStyle name="好_地方配套按人均增幅控制8.31（调整结案率后）xl" xfId="425"/>
    <cellStyle name="差_地方配套按人均增幅控制8.30xl" xfId="426"/>
    <cellStyle name="差_Book1_1" xfId="427"/>
    <cellStyle name="差_Book1_1_Book1" xfId="428"/>
    <cellStyle name="差_Book1_2" xfId="429"/>
    <cellStyle name="好_2009年一般性转移支付标准工资_不用软件计算9.1不考虑经费管理评价xl" xfId="430"/>
    <cellStyle name="差_Book1_Book1" xfId="431"/>
    <cellStyle name="好_地方配套按人均增幅控制8.31（调整结案率后）xl_Book1" xfId="432"/>
    <cellStyle name="好_05玉溪" xfId="433"/>
    <cellStyle name="差_地方配套按人均增幅控制8.30xl_Book1" xfId="434"/>
    <cellStyle name="汇总" xfId="435"/>
    <cellStyle name="差_Book2" xfId="436"/>
    <cellStyle name="汇总_Book1" xfId="437"/>
    <cellStyle name="差_Book2_Book1" xfId="438"/>
    <cellStyle name="差_M01-2(州市补助收入)" xfId="439"/>
    <cellStyle name="差_M01-2(州市补助收入)_Book1" xfId="440"/>
    <cellStyle name="差_M03" xfId="441"/>
    <cellStyle name="好_城建部门" xfId="442"/>
    <cellStyle name="差_M03_Book1" xfId="443"/>
    <cellStyle name="差_不用软件计算9.1不考虑经费管理评价xl" xfId="444"/>
    <cellStyle name="差_不用软件计算9.1不考虑经费管理评价xl_Book1" xfId="445"/>
    <cellStyle name="差_财政支出对上级的依赖程度" xfId="446"/>
    <cellStyle name="差_奖励补助测算7.25 (version 1) (version 1)" xfId="447"/>
    <cellStyle name="差_财政支出对上级的依赖程度_Book1" xfId="448"/>
    <cellStyle name="强调文字颜色 6 2" xfId="449"/>
    <cellStyle name="好_Book2" xfId="450"/>
    <cellStyle name="差_城建部门" xfId="451"/>
    <cellStyle name="差_地方配套按人均增幅控制8.30一般预算平均增幅、人均可用财力平均增幅两次控制、社会治安系数调整、案件数调整xl" xfId="452"/>
    <cellStyle name="差_地方配套按人均增幅控制8.30一般预算平均增幅、人均可用财力平均增幅两次控制、社会治安系数调整、案件数调整xl_Book1" xfId="453"/>
    <cellStyle name="差_地方配套按人均增幅控制8.31（调整结案率后）xl_Book1" xfId="454"/>
    <cellStyle name="好_财政支出对上级的依赖程度_Book1" xfId="455"/>
    <cellStyle name="差_第五部分(才淼、饶永宏）" xfId="456"/>
    <cellStyle name="差_第一部分：综合全" xfId="457"/>
    <cellStyle name="差_高中教师人数（教育厅1.6日提供）" xfId="458"/>
    <cellStyle name="差_高中教师人数（教育厅1.6日提供）_Book1" xfId="459"/>
    <cellStyle name="好_530629_2006年县级财政报表附表_Book1" xfId="460"/>
    <cellStyle name="差_汇总" xfId="461"/>
    <cellStyle name="差_汇总_Book1" xfId="462"/>
    <cellStyle name="分级显示行_1_13区汇总" xfId="463"/>
    <cellStyle name="差_汇总-县级财政报表附表" xfId="464"/>
    <cellStyle name="差_汇总-县级财政报表附表_Book1" xfId="465"/>
    <cellStyle name="差_基础数据分析" xfId="466"/>
    <cellStyle name="好_高中教师人数（教育厅1.6日提供）" xfId="467"/>
    <cellStyle name="好_~5676413" xfId="468"/>
    <cellStyle name="差_基础数据分析_Book1" xfId="469"/>
    <cellStyle name="差_检验表" xfId="470"/>
    <cellStyle name="差_检验表（调整后）" xfId="471"/>
    <cellStyle name="差_检验表_Book1" xfId="472"/>
    <cellStyle name="差_奖励补助测算5.23新_Book1" xfId="473"/>
    <cellStyle name="差_奖励补助测算5.24冯铸_Book1" xfId="474"/>
    <cellStyle name="差_奖励补助测算7.23" xfId="475"/>
    <cellStyle name="差_教育厅提供义务教育及高中教师人数（2009年1月6日）" xfId="476"/>
    <cellStyle name="差_教育厅提供义务教育及高中教师人数（2009年1月6日）_Book1" xfId="477"/>
    <cellStyle name="差_历年教师人数_Book1" xfId="478"/>
    <cellStyle name="差_丽江汇总_Book1" xfId="479"/>
    <cellStyle name="差_三季度－表二" xfId="480"/>
    <cellStyle name="差_卫生部门" xfId="481"/>
    <cellStyle name="好_M01-2(州市补助收入)" xfId="482"/>
    <cellStyle name="差_文体广播部门" xfId="483"/>
    <cellStyle name="好_M01-2(州市补助收入)_Book1" xfId="484"/>
    <cellStyle name="差_县级公安机关公用经费标准奖励测算方案（定稿）" xfId="485"/>
    <cellStyle name="差_文体广播部门_Book1" xfId="486"/>
    <cellStyle name="差_下半年禁毒办案经费分配2544.3万元" xfId="487"/>
    <cellStyle name="链接单元格 2" xfId="488"/>
    <cellStyle name="差_县级公安机关公用经费标准奖励测算方案（定稿）_Book1" xfId="489"/>
    <cellStyle name="差_县级基础数据_Book1" xfId="490"/>
    <cellStyle name="好_2007年可用财力_Book1" xfId="491"/>
    <cellStyle name="差_云南省2008年转移支付测算——州市本级考核部分及政策性测算" xfId="492"/>
    <cellStyle name="好_00省级(打印)_Book1" xfId="493"/>
    <cellStyle name="好_奖励补助测算5.23新" xfId="494"/>
    <cellStyle name="差_指标五" xfId="495"/>
    <cellStyle name="好_奖励补助测算5.23新_Book1" xfId="496"/>
    <cellStyle name="差_指标五_Book1" xfId="497"/>
    <cellStyle name="常规 2 2 2" xfId="498"/>
    <cellStyle name="常规 2 2 3" xfId="499"/>
    <cellStyle name="常规 2 7" xfId="500"/>
    <cellStyle name="好_2006年水利统计指标统计表_Book1" xfId="501"/>
    <cellStyle name="输入 2" xfId="502"/>
    <cellStyle name="常规 2 8" xfId="503"/>
    <cellStyle name="常规 2_Book1" xfId="504"/>
    <cellStyle name="常规 4" xfId="505"/>
    <cellStyle name="常规 7" xfId="506"/>
    <cellStyle name="常规 8" xfId="507"/>
    <cellStyle name="好" xfId="508"/>
    <cellStyle name="好 2" xfId="509"/>
    <cellStyle name="好_2007年检察院案件数_Book1" xfId="510"/>
    <cellStyle name="好_~4190974_Book1" xfId="511"/>
    <cellStyle name="好_第五部分(才淼、饶永宏）_Book1" xfId="512"/>
    <cellStyle name="好_00省级(定稿)_Book1" xfId="513"/>
    <cellStyle name="好_03昭通_Book1" xfId="514"/>
    <cellStyle name="好_0605石屏县_Book1" xfId="515"/>
    <cellStyle name="好_1110洱源县" xfId="516"/>
    <cellStyle name="好_2009年一般性转移支付标准工资_地方配套按人均增幅控制8.30xl" xfId="517"/>
    <cellStyle name="好_2、土地面积、人口、粮食产量基本情况" xfId="518"/>
    <cellStyle name="好_2009年一般性转移支付标准工资_地方配套按人均增幅控制8.30xl_Book1" xfId="519"/>
    <cellStyle name="好_2、土地面积、人口、粮食产量基本情况_Book1" xfId="520"/>
    <cellStyle name="好_2006年基础数据" xfId="521"/>
    <cellStyle name="普通_ 白土" xfId="522"/>
    <cellStyle name="好_2006年基础数据_Book1" xfId="523"/>
    <cellStyle name="好_2006年全省财力计算表（中央、决算）" xfId="524"/>
    <cellStyle name="好_2006年全省财力计算表（中央、决算）_Book1" xfId="525"/>
    <cellStyle name="好_2006年水利统计指标统计表" xfId="526"/>
    <cellStyle name="好_2008云南省分县市中小学教职工统计表（教育厅提供）_Book1" xfId="527"/>
    <cellStyle name="好_2007年可用财力" xfId="528"/>
    <cellStyle name="好_2008云南省分县市中小学教职工统计表（教育厅提供）" xfId="529"/>
    <cellStyle name="好_2009年一般性转移支付标准工资" xfId="530"/>
    <cellStyle name="好_2009年一般性转移支付标准工资_~4190974_Book1" xfId="531"/>
    <cellStyle name="好_2009年一般性转移支付标准工资_Book1" xfId="532"/>
    <cellStyle name="好_2009年一般性转移支付标准工资_地方配套按人均增幅控制8.31（调整结案率后）xl" xfId="533"/>
    <cellStyle name="好_2009年一般性转移支付标准工资_奖励补助测算5.22测试" xfId="534"/>
    <cellStyle name="好_2009年一般性转移支付标准工资_奖励补助测算5.23新" xfId="535"/>
    <cellStyle name="好_2009年一般性转移支付标准工资_奖励补助测算5.23新_Book1" xfId="536"/>
    <cellStyle name="好_2009年一般性转移支付标准工资_奖励补助测算5.24冯铸" xfId="537"/>
    <cellStyle name="好_2009年一般性转移支付标准工资_奖励补助测算5.24冯铸_Book1" xfId="538"/>
    <cellStyle name="好_2009年一般性转移支付标准工资_奖励补助测算7.23" xfId="539"/>
    <cellStyle name="好_2009年一般性转移支付标准工资_奖励补助测算7.23_Book1" xfId="540"/>
    <cellStyle name="好_2009年一般性转移支付标准工资_奖励补助测算7.25" xfId="541"/>
    <cellStyle name="好_530623_2006年县级财政报表附表" xfId="542"/>
    <cellStyle name="好_530629_2006年县级财政报表附表" xfId="543"/>
    <cellStyle name="好_5334_2006年迪庆县级财政报表附表" xfId="544"/>
    <cellStyle name="好_Book1" xfId="545"/>
    <cellStyle name="好_Book1_1" xfId="546"/>
    <cellStyle name="好_Book1_Book1" xfId="547"/>
    <cellStyle name="好_财政支出对上级的依赖程度" xfId="548"/>
    <cellStyle name="好_不用软件计算9.1不考虑经费管理评价xl_Book1" xfId="549"/>
    <cellStyle name="好_城建部门_Book1" xfId="550"/>
    <cellStyle name="好_地方配套按人均增幅控制8.30xl" xfId="551"/>
    <cellStyle name="好_地方配套按人均增幅控制8.30一般预算平均增幅、人均可用财力平均增幅两次控制、社会治安系数调整、案件数调整xl" xfId="552"/>
    <cellStyle name="好_第一部分：综合全_Book1" xfId="553"/>
    <cellStyle name="好_汇总" xfId="554"/>
    <cellStyle name="好_汇总_Book1" xfId="555"/>
    <cellStyle name="好_汇总-县级财政报表附表" xfId="556"/>
    <cellStyle name="好_汇总-县级财政报表附表_Book1" xfId="557"/>
    <cellStyle name="好_基础数据分析" xfId="558"/>
    <cellStyle name="好_基础数据分析_Book1" xfId="559"/>
    <cellStyle name="好_检验表（调整后）" xfId="560"/>
    <cellStyle name="好_检验表（调整后）_Book1" xfId="561"/>
    <cellStyle name="好_检验表_Book1" xfId="562"/>
    <cellStyle name="好_奖励补助测算5.22测试" xfId="563"/>
    <cellStyle name="好_奖励补助测算5.22测试_Book1" xfId="564"/>
    <cellStyle name="好_奖励补助测算5.24冯铸" xfId="565"/>
    <cellStyle name="好_奖励补助测算5.24冯铸_Book1" xfId="566"/>
    <cellStyle name="好_奖励补助测算7.23" xfId="567"/>
    <cellStyle name="好_奖励补助测算7.23_Book1" xfId="568"/>
    <cellStyle name="好_奖励补助测算7.25" xfId="569"/>
    <cellStyle name="好_奖励补助测算7.25 (version 1) (version 1)" xfId="570"/>
    <cellStyle name="好_奖励补助测算7.25 (version 1) (version 1)_Book1" xfId="571"/>
    <cellStyle name="好_奖励补助测算7.25_Book1" xfId="572"/>
    <cellStyle name="好_教师绩效工资测算表（离退休按各地上报数测算）2009年1月1日" xfId="573"/>
    <cellStyle name="好_教师绩效工资测算表（离退休按各地上报数测算）2009年1月1日_Book1" xfId="574"/>
    <cellStyle name="好_教育厅提供义务教育及高中教师人数（2009年1月6日）" xfId="575"/>
    <cellStyle name="好_教育厅提供义务教育及高中教师人数（2009年1月6日）_Book1" xfId="576"/>
    <cellStyle name="好_丽江汇总" xfId="577"/>
    <cellStyle name="好_丽江汇总_Book1" xfId="578"/>
    <cellStyle name="好_三季度－表二" xfId="579"/>
    <cellStyle name="好_三季度－表二_Book1" xfId="580"/>
    <cellStyle name="好_卫生部门" xfId="581"/>
    <cellStyle name="好_文体广播部门" xfId="582"/>
    <cellStyle name="好_文体广播部门_Book1" xfId="583"/>
    <cellStyle name="好_下半年禁毒办案经费分配2544.3万元_Book1" xfId="584"/>
    <cellStyle name="好_下半年禁吸戒毒经费1000万元" xfId="585"/>
    <cellStyle name="好_下半年禁吸戒毒经费1000万元_Book1" xfId="586"/>
    <cellStyle name="好_县级公安机关公用经费标准奖励测算方案（定稿）" xfId="587"/>
    <cellStyle name="好_县级公安机关公用经费标准奖励测算方案（定稿）_Book1" xfId="588"/>
    <cellStyle name="好_县级基础数据_Book1" xfId="589"/>
    <cellStyle name="好_业务工作量指标" xfId="590"/>
    <cellStyle name="好_业务工作量指标_Book1" xfId="591"/>
    <cellStyle name="好_义务教育阶段教职工人数（教育厅提供最终）" xfId="592"/>
    <cellStyle name="好_义务教育阶段教职工人数（教育厅提供最终）_Book1" xfId="593"/>
    <cellStyle name="好_云南农村义务教育统计表" xfId="594"/>
    <cellStyle name="好_云南农村义务教育统计表_Book1" xfId="595"/>
    <cellStyle name="好_云南省2008年中小学教师人数统计表" xfId="596"/>
    <cellStyle name="好_云南省2008年中小学教师人数统计表_Book1" xfId="597"/>
    <cellStyle name="好_云南省2008年中小学教职工情况（教育厅提供20090101加工整理）" xfId="598"/>
    <cellStyle name="好_云南省2008年中小学教职工情况（教育厅提供20090101加工整理）_Book1" xfId="599"/>
    <cellStyle name="好_云南省2008年转移支付测算——州市本级考核部分及政策性测算" xfId="600"/>
    <cellStyle name="好_云南省2008年转移支付测算——州市本级考核部分及政策性测算_Book1" xfId="601"/>
    <cellStyle name="好_指标四" xfId="602"/>
    <cellStyle name="好_指标五" xfId="603"/>
    <cellStyle name="好_指标五_Book1" xfId="604"/>
    <cellStyle name="后继超链接" xfId="605"/>
    <cellStyle name="汇总 2" xfId="606"/>
    <cellStyle name="计算" xfId="607"/>
    <cellStyle name="计算 2" xfId="608"/>
    <cellStyle name="计算_Book1" xfId="609"/>
    <cellStyle name="检查单元格" xfId="610"/>
    <cellStyle name="检查单元格 2" xfId="611"/>
    <cellStyle name="检查单元格_Book1" xfId="612"/>
    <cellStyle name="解释性文本" xfId="613"/>
    <cellStyle name="解释性文本 2" xfId="614"/>
    <cellStyle name="解释性文本_Book1" xfId="615"/>
    <cellStyle name="借出原因" xfId="616"/>
    <cellStyle name="警告文本" xfId="617"/>
    <cellStyle name="警告文本_Book1" xfId="618"/>
    <cellStyle name="链接单元格" xfId="619"/>
    <cellStyle name="链接单元格_Book1" xfId="620"/>
    <cellStyle name="콤마 [0]_BOILER-CO1" xfId="621"/>
    <cellStyle name="콤마_BOILER-CO1" xfId="622"/>
    <cellStyle name="통화 [0]_BOILER-CO1" xfId="623"/>
    <cellStyle name="표준_0N-HANDLING " xfId="624"/>
    <cellStyle name="霓付 [0]_ +Foil &amp; -FOIL &amp; PAPER" xfId="625"/>
    <cellStyle name="霓付_ +Foil &amp; -FOIL &amp; PAPER" xfId="626"/>
    <cellStyle name="烹拳 [0]_ +Foil &amp; -FOIL &amp; PAPER" xfId="627"/>
    <cellStyle name="烹拳_ +Foil &amp; -FOIL &amp; PAPER" xfId="628"/>
    <cellStyle name="千分位[0]_ 白土" xfId="629"/>
    <cellStyle name="千分位_ 白土" xfId="630"/>
    <cellStyle name="千位[0]_ 方正PC" xfId="631"/>
    <cellStyle name="千位_ 方正PC" xfId="632"/>
    <cellStyle name="千位分隔 2" xfId="633"/>
    <cellStyle name="千位分隔[0] 2" xfId="634"/>
    <cellStyle name="钎霖_4岿角利" xfId="635"/>
    <cellStyle name="强调 1" xfId="636"/>
    <cellStyle name="强调 2" xfId="637"/>
    <cellStyle name="强调 3" xfId="638"/>
    <cellStyle name="强调文字颜色 1 2" xfId="639"/>
    <cellStyle name="强调文字颜色 1_Book1" xfId="640"/>
    <cellStyle name="强调文字颜色 2" xfId="641"/>
    <cellStyle name="强调文字颜色 2_Book1" xfId="642"/>
    <cellStyle name="强调文字颜色 3" xfId="643"/>
    <cellStyle name="强调文字颜色 3 2" xfId="644"/>
    <cellStyle name="强调文字颜色 3_Book1" xfId="645"/>
    <cellStyle name="强调文字颜色 4" xfId="646"/>
    <cellStyle name="强调文字颜色 4_Book1" xfId="647"/>
    <cellStyle name="强调文字颜色 5" xfId="648"/>
    <cellStyle name="强调文字颜色 5 2" xfId="649"/>
    <cellStyle name="强调文字颜色 5_Book1" xfId="650"/>
    <cellStyle name="强调文字颜色 6" xfId="651"/>
    <cellStyle name="强调文字颜色 6_Book1" xfId="652"/>
    <cellStyle name="商品名称" xfId="653"/>
    <cellStyle name="适中" xfId="654"/>
    <cellStyle name="适中 2" xfId="655"/>
    <cellStyle name="适中_Book1" xfId="656"/>
    <cellStyle name="输出" xfId="657"/>
    <cellStyle name="输出 2" xfId="658"/>
    <cellStyle name="输出_Book1" xfId="659"/>
    <cellStyle name="输入" xfId="660"/>
    <cellStyle name="输入_Book1" xfId="661"/>
    <cellStyle name="数字" xfId="662"/>
    <cellStyle name="未定义" xfId="663"/>
    <cellStyle name="小数" xfId="664"/>
    <cellStyle name="样式 1" xfId="665"/>
    <cellStyle name="昗弨_Pacific Region P&amp;L" xfId="666"/>
    <cellStyle name="寘嬫愗傝 [0.00]_Region Orders (2)" xfId="667"/>
    <cellStyle name="寘嬫愗傝_Region Orders (2)" xfId="668"/>
    <cellStyle name="注释" xfId="669"/>
    <cellStyle name="注释 2" xfId="6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TDDOWNLOAD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TDDOWNLOAD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TDDOWNLOAD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9"/>
  <sheetViews>
    <sheetView tabSelected="1" workbookViewId="0" topLeftCell="A1">
      <pane xSplit="3" ySplit="5" topLeftCell="D35" activePane="bottomRight" state="frozen"/>
      <selection pane="bottomRight" activeCell="C63" sqref="A40:C67"/>
    </sheetView>
  </sheetViews>
  <sheetFormatPr defaultColWidth="9.00390625" defaultRowHeight="14.25"/>
  <cols>
    <col min="1" max="1" width="3.50390625" style="1" customWidth="1"/>
    <col min="2" max="2" width="9.00390625" style="1" customWidth="1"/>
    <col min="3" max="3" width="12.625" style="1" customWidth="1"/>
    <col min="4" max="4" width="7.25390625" style="1" customWidth="1"/>
    <col min="5" max="5" width="5.375" style="2" customWidth="1"/>
    <col min="6" max="6" width="9.25390625" style="1" customWidth="1"/>
    <col min="7" max="7" width="6.125" style="5" customWidth="1"/>
    <col min="8" max="8" width="14.625" style="1" customWidth="1"/>
    <col min="9" max="9" width="7.50390625" style="1" customWidth="1"/>
    <col min="10" max="10" width="28.125" style="1" customWidth="1"/>
    <col min="11" max="11" width="16.00390625" style="1" customWidth="1"/>
    <col min="12" max="12" width="10.375" style="1" customWidth="1"/>
    <col min="13" max="13" width="15.25390625" style="1" customWidth="1"/>
    <col min="14" max="14" width="10.50390625" style="1" customWidth="1"/>
    <col min="15" max="16384" width="9.00390625" style="6" customWidth="1"/>
  </cols>
  <sheetData>
    <row r="1" spans="1:14" ht="14.2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1" customFormat="1" ht="24.7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36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</row>
    <row r="4" spans="1:14" s="1" customFormat="1" ht="30.75" customHeight="1">
      <c r="A4" s="13" t="s">
        <v>16</v>
      </c>
      <c r="B4" s="14"/>
      <c r="C4" s="14"/>
      <c r="D4" s="15"/>
      <c r="E4" s="11">
        <f>E5+E17+E24+E34+E39+E68</f>
        <v>83</v>
      </c>
      <c r="F4" s="11"/>
      <c r="G4" s="12"/>
      <c r="H4" s="11"/>
      <c r="I4" s="11"/>
      <c r="J4" s="11"/>
      <c r="K4" s="11"/>
      <c r="L4" s="11"/>
      <c r="M4" s="11"/>
      <c r="N4" s="16"/>
    </row>
    <row r="5" spans="1:14" s="2" customFormat="1" ht="29.25" customHeight="1">
      <c r="A5" s="13" t="s">
        <v>17</v>
      </c>
      <c r="B5" s="14"/>
      <c r="C5" s="14"/>
      <c r="D5" s="15"/>
      <c r="E5" s="11">
        <f>SUM(E6:E16)</f>
        <v>25</v>
      </c>
      <c r="F5" s="11"/>
      <c r="G5" s="12"/>
      <c r="H5" s="11"/>
      <c r="I5" s="11"/>
      <c r="J5" s="11"/>
      <c r="K5" s="11"/>
      <c r="L5" s="11"/>
      <c r="M5" s="11"/>
      <c r="N5" s="11"/>
    </row>
    <row r="6" spans="1:14" ht="48">
      <c r="A6" s="16">
        <v>1</v>
      </c>
      <c r="B6" s="16" t="s">
        <v>18</v>
      </c>
      <c r="C6" s="16" t="s">
        <v>19</v>
      </c>
      <c r="D6" s="16" t="s">
        <v>20</v>
      </c>
      <c r="E6" s="16">
        <v>1</v>
      </c>
      <c r="F6" s="16" t="s">
        <v>21</v>
      </c>
      <c r="G6" s="17" t="s">
        <v>22</v>
      </c>
      <c r="H6" s="16" t="s">
        <v>23</v>
      </c>
      <c r="I6" s="16" t="s">
        <v>24</v>
      </c>
      <c r="J6" s="16" t="s">
        <v>25</v>
      </c>
      <c r="K6" s="16" t="s">
        <v>26</v>
      </c>
      <c r="L6" s="16" t="s">
        <v>27</v>
      </c>
      <c r="M6" s="16" t="s">
        <v>28</v>
      </c>
      <c r="N6" s="16"/>
    </row>
    <row r="7" spans="1:14" ht="49.5" customHeight="1">
      <c r="A7" s="16">
        <v>2</v>
      </c>
      <c r="B7" s="16" t="s">
        <v>29</v>
      </c>
      <c r="C7" s="16" t="s">
        <v>30</v>
      </c>
      <c r="D7" s="16" t="s">
        <v>20</v>
      </c>
      <c r="E7" s="16">
        <v>15</v>
      </c>
      <c r="F7" s="16" t="s">
        <v>21</v>
      </c>
      <c r="G7" s="17" t="s">
        <v>31</v>
      </c>
      <c r="H7" s="16" t="s">
        <v>32</v>
      </c>
      <c r="I7" s="16" t="s">
        <v>33</v>
      </c>
      <c r="J7" s="16" t="s">
        <v>34</v>
      </c>
      <c r="K7" s="16" t="s">
        <v>26</v>
      </c>
      <c r="L7" s="16" t="s">
        <v>27</v>
      </c>
      <c r="M7" s="16"/>
      <c r="N7" s="16"/>
    </row>
    <row r="8" spans="1:14" ht="49.5" customHeight="1">
      <c r="A8" s="16"/>
      <c r="B8" s="16"/>
      <c r="C8" s="16" t="s">
        <v>35</v>
      </c>
      <c r="D8" s="16" t="s">
        <v>20</v>
      </c>
      <c r="E8" s="16">
        <v>1</v>
      </c>
      <c r="F8" s="16" t="s">
        <v>21</v>
      </c>
      <c r="G8" s="17" t="s">
        <v>36</v>
      </c>
      <c r="H8" s="16" t="s">
        <v>37</v>
      </c>
      <c r="I8" s="16" t="s">
        <v>33</v>
      </c>
      <c r="J8" s="16" t="s">
        <v>38</v>
      </c>
      <c r="K8" s="16" t="s">
        <v>26</v>
      </c>
      <c r="L8" s="16" t="s">
        <v>27</v>
      </c>
      <c r="M8" s="16"/>
      <c r="N8" s="16"/>
    </row>
    <row r="9" spans="1:14" ht="49.5" customHeight="1">
      <c r="A9" s="16">
        <v>3</v>
      </c>
      <c r="B9" s="16"/>
      <c r="C9" s="16" t="s">
        <v>39</v>
      </c>
      <c r="D9" s="16" t="s">
        <v>20</v>
      </c>
      <c r="E9" s="16">
        <v>1</v>
      </c>
      <c r="F9" s="16" t="s">
        <v>21</v>
      </c>
      <c r="G9" s="17" t="s">
        <v>40</v>
      </c>
      <c r="H9" s="16" t="s">
        <v>41</v>
      </c>
      <c r="I9" s="16" t="s">
        <v>33</v>
      </c>
      <c r="J9" s="16" t="s">
        <v>42</v>
      </c>
      <c r="K9" s="16" t="s">
        <v>43</v>
      </c>
      <c r="L9" s="16" t="s">
        <v>27</v>
      </c>
      <c r="M9" s="16"/>
      <c r="N9" s="16"/>
    </row>
    <row r="10" spans="1:14" ht="49.5" customHeight="1">
      <c r="A10" s="16">
        <v>4</v>
      </c>
      <c r="B10" s="16"/>
      <c r="C10" s="16" t="s">
        <v>44</v>
      </c>
      <c r="D10" s="16" t="s">
        <v>20</v>
      </c>
      <c r="E10" s="16">
        <v>1</v>
      </c>
      <c r="F10" s="16" t="s">
        <v>21</v>
      </c>
      <c r="G10" s="17" t="s">
        <v>45</v>
      </c>
      <c r="H10" s="16" t="s">
        <v>46</v>
      </c>
      <c r="I10" s="16" t="s">
        <v>24</v>
      </c>
      <c r="J10" s="16" t="s">
        <v>47</v>
      </c>
      <c r="K10" s="16" t="s">
        <v>26</v>
      </c>
      <c r="L10" s="16"/>
      <c r="M10" s="16"/>
      <c r="N10" s="16"/>
    </row>
    <row r="11" spans="1:14" ht="49.5" customHeight="1">
      <c r="A11" s="18">
        <v>5</v>
      </c>
      <c r="B11" s="18"/>
      <c r="C11" s="18" t="s">
        <v>48</v>
      </c>
      <c r="D11" s="16" t="s">
        <v>20</v>
      </c>
      <c r="E11" s="16">
        <v>1</v>
      </c>
      <c r="F11" s="16" t="s">
        <v>21</v>
      </c>
      <c r="G11" s="17" t="s">
        <v>49</v>
      </c>
      <c r="H11" s="16" t="s">
        <v>50</v>
      </c>
      <c r="I11" s="16" t="s">
        <v>33</v>
      </c>
      <c r="J11" s="16" t="s">
        <v>51</v>
      </c>
      <c r="K11" s="16" t="s">
        <v>26</v>
      </c>
      <c r="L11" s="16" t="s">
        <v>27</v>
      </c>
      <c r="M11" s="16"/>
      <c r="N11" s="16"/>
    </row>
    <row r="12" spans="1:14" ht="49.5" customHeight="1">
      <c r="A12" s="19"/>
      <c r="B12" s="19"/>
      <c r="C12" s="19"/>
      <c r="D12" s="16" t="s">
        <v>20</v>
      </c>
      <c r="E12" s="16">
        <v>1</v>
      </c>
      <c r="F12" s="16" t="s">
        <v>21</v>
      </c>
      <c r="G12" s="17" t="s">
        <v>52</v>
      </c>
      <c r="H12" s="16" t="s">
        <v>53</v>
      </c>
      <c r="I12" s="16" t="s">
        <v>33</v>
      </c>
      <c r="J12" s="16" t="s">
        <v>51</v>
      </c>
      <c r="K12" s="16" t="s">
        <v>26</v>
      </c>
      <c r="L12" s="16" t="s">
        <v>27</v>
      </c>
      <c r="M12" s="16"/>
      <c r="N12" s="16"/>
    </row>
    <row r="13" spans="1:14" ht="49.5" customHeight="1">
      <c r="A13" s="16">
        <v>6</v>
      </c>
      <c r="B13" s="16"/>
      <c r="C13" s="16" t="s">
        <v>54</v>
      </c>
      <c r="D13" s="16" t="s">
        <v>20</v>
      </c>
      <c r="E13" s="16">
        <v>1</v>
      </c>
      <c r="F13" s="16" t="s">
        <v>21</v>
      </c>
      <c r="G13" s="17" t="s">
        <v>55</v>
      </c>
      <c r="H13" s="16" t="s">
        <v>56</v>
      </c>
      <c r="I13" s="16" t="s">
        <v>24</v>
      </c>
      <c r="J13" s="16" t="s">
        <v>57</v>
      </c>
      <c r="K13" s="16" t="s">
        <v>58</v>
      </c>
      <c r="L13" s="16" t="s">
        <v>27</v>
      </c>
      <c r="M13" s="16"/>
      <c r="N13" s="16"/>
    </row>
    <row r="14" spans="1:14" ht="49.5" customHeight="1">
      <c r="A14" s="16">
        <v>7</v>
      </c>
      <c r="B14" s="16"/>
      <c r="C14" s="16" t="s">
        <v>59</v>
      </c>
      <c r="D14" s="16" t="s">
        <v>20</v>
      </c>
      <c r="E14" s="16">
        <v>1</v>
      </c>
      <c r="F14" s="16" t="s">
        <v>21</v>
      </c>
      <c r="G14" s="17" t="s">
        <v>60</v>
      </c>
      <c r="H14" s="16" t="s">
        <v>61</v>
      </c>
      <c r="I14" s="16" t="s">
        <v>24</v>
      </c>
      <c r="J14" s="16" t="s">
        <v>62</v>
      </c>
      <c r="K14" s="16" t="s">
        <v>58</v>
      </c>
      <c r="L14" s="16"/>
      <c r="M14" s="16"/>
      <c r="N14" s="16"/>
    </row>
    <row r="15" spans="1:14" ht="49.5" customHeight="1">
      <c r="A15" s="16">
        <v>8</v>
      </c>
      <c r="B15" s="16"/>
      <c r="C15" s="16" t="s">
        <v>63</v>
      </c>
      <c r="D15" s="16" t="s">
        <v>20</v>
      </c>
      <c r="E15" s="16">
        <v>1</v>
      </c>
      <c r="F15" s="16" t="s">
        <v>21</v>
      </c>
      <c r="G15" s="17" t="s">
        <v>64</v>
      </c>
      <c r="H15" s="16" t="s">
        <v>65</v>
      </c>
      <c r="I15" s="16" t="s">
        <v>24</v>
      </c>
      <c r="J15" s="16" t="s">
        <v>66</v>
      </c>
      <c r="K15" s="16" t="s">
        <v>67</v>
      </c>
      <c r="L15" s="16" t="s">
        <v>27</v>
      </c>
      <c r="M15" s="16"/>
      <c r="N15" s="16"/>
    </row>
    <row r="16" spans="1:14" ht="49.5" customHeight="1">
      <c r="A16" s="16">
        <v>9</v>
      </c>
      <c r="B16" s="16"/>
      <c r="C16" s="16" t="s">
        <v>68</v>
      </c>
      <c r="D16" s="16" t="s">
        <v>20</v>
      </c>
      <c r="E16" s="16">
        <v>1</v>
      </c>
      <c r="F16" s="16" t="s">
        <v>21</v>
      </c>
      <c r="G16" s="17" t="s">
        <v>69</v>
      </c>
      <c r="H16" s="16" t="s">
        <v>70</v>
      </c>
      <c r="I16" s="16" t="s">
        <v>24</v>
      </c>
      <c r="J16" s="16" t="s">
        <v>66</v>
      </c>
      <c r="K16" s="16" t="s">
        <v>71</v>
      </c>
      <c r="L16" s="16" t="s">
        <v>27</v>
      </c>
      <c r="M16" s="16"/>
      <c r="N16" s="16"/>
    </row>
    <row r="17" spans="1:14" s="3" customFormat="1" ht="49.5" customHeight="1">
      <c r="A17" s="13" t="s">
        <v>72</v>
      </c>
      <c r="B17" s="14"/>
      <c r="C17" s="14"/>
      <c r="D17" s="15"/>
      <c r="E17" s="16">
        <f>SUM(E18:E23)</f>
        <v>6</v>
      </c>
      <c r="F17" s="11"/>
      <c r="G17" s="17"/>
      <c r="H17" s="11"/>
      <c r="I17" s="11"/>
      <c r="J17" s="11"/>
      <c r="K17" s="11"/>
      <c r="L17" s="11"/>
      <c r="M17" s="11"/>
      <c r="N17" s="11"/>
    </row>
    <row r="18" spans="1:14" ht="72">
      <c r="A18" s="16">
        <v>10</v>
      </c>
      <c r="B18" s="16"/>
      <c r="C18" s="16" t="s">
        <v>73</v>
      </c>
      <c r="D18" s="16" t="s">
        <v>74</v>
      </c>
      <c r="E18" s="16">
        <v>1</v>
      </c>
      <c r="F18" s="16" t="s">
        <v>75</v>
      </c>
      <c r="G18" s="17" t="s">
        <v>76</v>
      </c>
      <c r="H18" s="16" t="s">
        <v>77</v>
      </c>
      <c r="I18" s="16" t="s">
        <v>33</v>
      </c>
      <c r="J18" s="16" t="s">
        <v>78</v>
      </c>
      <c r="K18" s="16" t="s">
        <v>26</v>
      </c>
      <c r="L18" s="16" t="s">
        <v>27</v>
      </c>
      <c r="M18" s="16"/>
      <c r="N18" s="16"/>
    </row>
    <row r="19" spans="1:14" ht="49.5" customHeight="1">
      <c r="A19" s="16">
        <v>11</v>
      </c>
      <c r="B19" s="16"/>
      <c r="C19" s="16" t="s">
        <v>79</v>
      </c>
      <c r="D19" s="16" t="s">
        <v>74</v>
      </c>
      <c r="E19" s="16">
        <v>1</v>
      </c>
      <c r="F19" s="16" t="s">
        <v>75</v>
      </c>
      <c r="G19" s="17" t="s">
        <v>80</v>
      </c>
      <c r="H19" s="16" t="s">
        <v>81</v>
      </c>
      <c r="I19" s="16" t="s">
        <v>24</v>
      </c>
      <c r="J19" s="16" t="s">
        <v>82</v>
      </c>
      <c r="K19" s="16" t="s">
        <v>43</v>
      </c>
      <c r="L19" s="16" t="s">
        <v>27</v>
      </c>
      <c r="M19" s="16"/>
      <c r="N19" s="16"/>
    </row>
    <row r="20" spans="1:14" ht="49.5" customHeight="1">
      <c r="A20" s="16">
        <v>12</v>
      </c>
      <c r="B20" s="16" t="s">
        <v>83</v>
      </c>
      <c r="C20" s="16" t="s">
        <v>84</v>
      </c>
      <c r="D20" s="16" t="s">
        <v>74</v>
      </c>
      <c r="E20" s="16">
        <v>1</v>
      </c>
      <c r="F20" s="16" t="s">
        <v>75</v>
      </c>
      <c r="G20" s="17" t="s">
        <v>85</v>
      </c>
      <c r="H20" s="16" t="s">
        <v>86</v>
      </c>
      <c r="I20" s="16" t="s">
        <v>24</v>
      </c>
      <c r="J20" s="16" t="s">
        <v>62</v>
      </c>
      <c r="K20" s="16" t="s">
        <v>26</v>
      </c>
      <c r="L20" s="16" t="s">
        <v>27</v>
      </c>
      <c r="M20" s="16"/>
      <c r="N20" s="16"/>
    </row>
    <row r="21" spans="1:14" ht="49.5" customHeight="1">
      <c r="A21" s="16"/>
      <c r="B21" s="16"/>
      <c r="C21" s="16" t="s">
        <v>87</v>
      </c>
      <c r="D21" s="16" t="s">
        <v>74</v>
      </c>
      <c r="E21" s="16">
        <v>1</v>
      </c>
      <c r="F21" s="16" t="s">
        <v>75</v>
      </c>
      <c r="G21" s="17" t="s">
        <v>88</v>
      </c>
      <c r="H21" s="16" t="s">
        <v>89</v>
      </c>
      <c r="I21" s="16" t="s">
        <v>33</v>
      </c>
      <c r="J21" s="16" t="s">
        <v>62</v>
      </c>
      <c r="K21" s="16" t="s">
        <v>26</v>
      </c>
      <c r="L21" s="28"/>
      <c r="M21" s="16"/>
      <c r="N21" s="16"/>
    </row>
    <row r="22" spans="1:14" ht="49.5" customHeight="1">
      <c r="A22" s="20">
        <v>13</v>
      </c>
      <c r="B22" s="20" t="s">
        <v>90</v>
      </c>
      <c r="C22" s="20" t="s">
        <v>91</v>
      </c>
      <c r="D22" s="20" t="s">
        <v>74</v>
      </c>
      <c r="E22" s="20">
        <v>1</v>
      </c>
      <c r="F22" s="16" t="s">
        <v>75</v>
      </c>
      <c r="G22" s="17" t="s">
        <v>92</v>
      </c>
      <c r="H22" s="20" t="s">
        <v>93</v>
      </c>
      <c r="I22" s="20" t="s">
        <v>94</v>
      </c>
      <c r="J22" s="16" t="s">
        <v>95</v>
      </c>
      <c r="K22" s="16" t="s">
        <v>26</v>
      </c>
      <c r="L22" s="16" t="s">
        <v>27</v>
      </c>
      <c r="M22" s="16"/>
      <c r="N22" s="16"/>
    </row>
    <row r="23" spans="1:14" ht="49.5" customHeight="1">
      <c r="A23" s="20"/>
      <c r="B23" s="20"/>
      <c r="C23" s="20"/>
      <c r="D23" s="20" t="s">
        <v>96</v>
      </c>
      <c r="E23" s="20">
        <v>1</v>
      </c>
      <c r="F23" s="16" t="s">
        <v>75</v>
      </c>
      <c r="G23" s="17" t="s">
        <v>97</v>
      </c>
      <c r="H23" s="20" t="s">
        <v>93</v>
      </c>
      <c r="I23" s="20" t="s">
        <v>94</v>
      </c>
      <c r="J23" s="20" t="s">
        <v>62</v>
      </c>
      <c r="K23" s="16" t="s">
        <v>26</v>
      </c>
      <c r="L23" s="16" t="s">
        <v>27</v>
      </c>
      <c r="M23" s="16"/>
      <c r="N23" s="16"/>
    </row>
    <row r="24" spans="1:14" s="4" customFormat="1" ht="49.5" customHeight="1">
      <c r="A24" s="13" t="s">
        <v>98</v>
      </c>
      <c r="B24" s="14"/>
      <c r="C24" s="14"/>
      <c r="D24" s="15"/>
      <c r="E24" s="16">
        <f>SUM(E25:E33)</f>
        <v>9</v>
      </c>
      <c r="F24" s="16"/>
      <c r="G24" s="17"/>
      <c r="H24" s="16"/>
      <c r="I24" s="16"/>
      <c r="J24" s="16"/>
      <c r="K24" s="16"/>
      <c r="L24" s="16"/>
      <c r="M24" s="16"/>
      <c r="N24" s="16"/>
    </row>
    <row r="25" spans="1:14" ht="49.5" customHeight="1">
      <c r="A25" s="16">
        <v>14</v>
      </c>
      <c r="B25" s="16" t="s">
        <v>99</v>
      </c>
      <c r="C25" s="16" t="s">
        <v>100</v>
      </c>
      <c r="D25" s="16" t="s">
        <v>101</v>
      </c>
      <c r="E25" s="16">
        <v>1</v>
      </c>
      <c r="F25" s="16" t="s">
        <v>102</v>
      </c>
      <c r="G25" s="17" t="s">
        <v>103</v>
      </c>
      <c r="H25" s="16" t="s">
        <v>104</v>
      </c>
      <c r="I25" s="16" t="s">
        <v>24</v>
      </c>
      <c r="J25" s="16" t="s">
        <v>62</v>
      </c>
      <c r="K25" s="16" t="s">
        <v>43</v>
      </c>
      <c r="L25" s="16" t="s">
        <v>27</v>
      </c>
      <c r="M25" s="16"/>
      <c r="N25" s="16"/>
    </row>
    <row r="26" spans="1:14" ht="49.5" customHeight="1">
      <c r="A26" s="16">
        <v>15</v>
      </c>
      <c r="B26" s="16" t="s">
        <v>83</v>
      </c>
      <c r="C26" s="16" t="s">
        <v>105</v>
      </c>
      <c r="D26" s="16" t="s">
        <v>101</v>
      </c>
      <c r="E26" s="16">
        <v>1</v>
      </c>
      <c r="F26" s="16" t="s">
        <v>102</v>
      </c>
      <c r="G26" s="17" t="s">
        <v>106</v>
      </c>
      <c r="H26" s="16" t="s">
        <v>107</v>
      </c>
      <c r="I26" s="16" t="s">
        <v>33</v>
      </c>
      <c r="J26" s="16" t="s">
        <v>108</v>
      </c>
      <c r="K26" s="16" t="s">
        <v>43</v>
      </c>
      <c r="L26" s="16" t="s">
        <v>27</v>
      </c>
      <c r="M26" s="16"/>
      <c r="N26" s="16"/>
    </row>
    <row r="27" spans="1:14" ht="49.5" customHeight="1">
      <c r="A27" s="16">
        <v>16</v>
      </c>
      <c r="B27" s="16" t="s">
        <v>109</v>
      </c>
      <c r="C27" s="16" t="s">
        <v>110</v>
      </c>
      <c r="D27" s="16" t="s">
        <v>101</v>
      </c>
      <c r="E27" s="16">
        <v>1</v>
      </c>
      <c r="F27" s="16" t="s">
        <v>111</v>
      </c>
      <c r="G27" s="17" t="s">
        <v>112</v>
      </c>
      <c r="H27" s="16" t="s">
        <v>113</v>
      </c>
      <c r="I27" s="16" t="s">
        <v>33</v>
      </c>
      <c r="J27" s="16" t="s">
        <v>114</v>
      </c>
      <c r="K27" s="16" t="s">
        <v>67</v>
      </c>
      <c r="L27" s="16" t="s">
        <v>27</v>
      </c>
      <c r="M27" s="16"/>
      <c r="N27" s="16"/>
    </row>
    <row r="28" spans="1:14" ht="49.5" customHeight="1">
      <c r="A28" s="16">
        <v>17</v>
      </c>
      <c r="B28" s="16" t="s">
        <v>44</v>
      </c>
      <c r="C28" s="16" t="s">
        <v>115</v>
      </c>
      <c r="D28" s="16" t="s">
        <v>101</v>
      </c>
      <c r="E28" s="16">
        <v>1</v>
      </c>
      <c r="F28" s="16" t="s">
        <v>102</v>
      </c>
      <c r="G28" s="17" t="s">
        <v>116</v>
      </c>
      <c r="H28" s="16" t="s">
        <v>117</v>
      </c>
      <c r="I28" s="16" t="s">
        <v>24</v>
      </c>
      <c r="J28" s="16" t="s">
        <v>66</v>
      </c>
      <c r="K28" s="16" t="s">
        <v>43</v>
      </c>
      <c r="L28" s="16" t="s">
        <v>27</v>
      </c>
      <c r="M28" s="16"/>
      <c r="N28" s="16"/>
    </row>
    <row r="29" spans="1:14" ht="49.5" customHeight="1">
      <c r="A29" s="16"/>
      <c r="B29" s="16"/>
      <c r="C29" s="16"/>
      <c r="D29" s="16" t="s">
        <v>118</v>
      </c>
      <c r="E29" s="16">
        <v>1</v>
      </c>
      <c r="F29" s="16" t="s">
        <v>102</v>
      </c>
      <c r="G29" s="17" t="s">
        <v>119</v>
      </c>
      <c r="H29" s="16" t="s">
        <v>120</v>
      </c>
      <c r="I29" s="16" t="s">
        <v>24</v>
      </c>
      <c r="J29" s="16" t="s">
        <v>121</v>
      </c>
      <c r="K29" s="16" t="s">
        <v>43</v>
      </c>
      <c r="L29" s="16" t="s">
        <v>27</v>
      </c>
      <c r="M29" s="16"/>
      <c r="N29" s="16"/>
    </row>
    <row r="30" spans="1:14" ht="49.5" customHeight="1">
      <c r="A30" s="16"/>
      <c r="B30" s="16"/>
      <c r="C30" s="16" t="s">
        <v>122</v>
      </c>
      <c r="D30" s="16" t="s">
        <v>101</v>
      </c>
      <c r="E30" s="16">
        <v>1</v>
      </c>
      <c r="F30" s="16" t="s">
        <v>111</v>
      </c>
      <c r="G30" s="17" t="s">
        <v>123</v>
      </c>
      <c r="H30" s="16" t="s">
        <v>124</v>
      </c>
      <c r="I30" s="16" t="s">
        <v>24</v>
      </c>
      <c r="J30" s="16" t="s">
        <v>125</v>
      </c>
      <c r="K30" s="16" t="s">
        <v>67</v>
      </c>
      <c r="L30" s="16" t="s">
        <v>27</v>
      </c>
      <c r="M30" s="16"/>
      <c r="N30" s="16"/>
    </row>
    <row r="31" spans="1:14" ht="49.5" customHeight="1">
      <c r="A31" s="21">
        <v>18</v>
      </c>
      <c r="B31" s="21" t="s">
        <v>126</v>
      </c>
      <c r="C31" s="21" t="s">
        <v>127</v>
      </c>
      <c r="D31" s="16" t="s">
        <v>101</v>
      </c>
      <c r="E31" s="16">
        <v>1</v>
      </c>
      <c r="F31" s="21" t="s">
        <v>102</v>
      </c>
      <c r="G31" s="17" t="s">
        <v>128</v>
      </c>
      <c r="H31" s="21" t="s">
        <v>129</v>
      </c>
      <c r="I31" s="16" t="s">
        <v>33</v>
      </c>
      <c r="J31" s="21" t="s">
        <v>130</v>
      </c>
      <c r="K31" s="16" t="s">
        <v>43</v>
      </c>
      <c r="L31" s="16" t="s">
        <v>27</v>
      </c>
      <c r="M31" s="16"/>
      <c r="N31" s="16"/>
    </row>
    <row r="32" spans="1:14" ht="49.5" customHeight="1">
      <c r="A32" s="16">
        <v>19</v>
      </c>
      <c r="B32" s="16" t="s">
        <v>131</v>
      </c>
      <c r="C32" s="16" t="s">
        <v>132</v>
      </c>
      <c r="D32" s="16" t="s">
        <v>101</v>
      </c>
      <c r="E32" s="16">
        <v>1</v>
      </c>
      <c r="F32" s="16" t="s">
        <v>111</v>
      </c>
      <c r="G32" s="17" t="s">
        <v>133</v>
      </c>
      <c r="H32" s="16" t="s">
        <v>134</v>
      </c>
      <c r="I32" s="16" t="s">
        <v>33</v>
      </c>
      <c r="J32" s="16" t="s">
        <v>135</v>
      </c>
      <c r="K32" s="16" t="s">
        <v>67</v>
      </c>
      <c r="L32" s="16" t="s">
        <v>27</v>
      </c>
      <c r="M32" s="16"/>
      <c r="N32" s="16"/>
    </row>
    <row r="33" spans="1:14" ht="49.5" customHeight="1">
      <c r="A33" s="16"/>
      <c r="B33" s="16"/>
      <c r="C33" s="16"/>
      <c r="D33" s="16" t="s">
        <v>101</v>
      </c>
      <c r="E33" s="16">
        <v>1</v>
      </c>
      <c r="F33" s="16" t="s">
        <v>111</v>
      </c>
      <c r="G33" s="17" t="s">
        <v>136</v>
      </c>
      <c r="H33" s="16" t="s">
        <v>137</v>
      </c>
      <c r="I33" s="16" t="s">
        <v>33</v>
      </c>
      <c r="J33" s="16" t="s">
        <v>138</v>
      </c>
      <c r="K33" s="16" t="s">
        <v>67</v>
      </c>
      <c r="L33" s="16" t="s">
        <v>27</v>
      </c>
      <c r="M33" s="16"/>
      <c r="N33" s="16"/>
    </row>
    <row r="34" spans="1:14" s="3" customFormat="1" ht="49.5" customHeight="1">
      <c r="A34" s="22" t="s">
        <v>139</v>
      </c>
      <c r="B34" s="23"/>
      <c r="C34" s="23"/>
      <c r="D34" s="24"/>
      <c r="E34" s="21">
        <f>SUM(E35:E38)</f>
        <v>4</v>
      </c>
      <c r="F34" s="25"/>
      <c r="G34" s="17"/>
      <c r="H34" s="25"/>
      <c r="I34" s="25"/>
      <c r="J34" s="25"/>
      <c r="K34" s="25"/>
      <c r="L34" s="25"/>
      <c r="M34" s="25"/>
      <c r="N34" s="11"/>
    </row>
    <row r="35" spans="1:14" ht="49.5" customHeight="1">
      <c r="A35" s="16">
        <v>20</v>
      </c>
      <c r="B35" s="16" t="s">
        <v>68</v>
      </c>
      <c r="C35" s="16" t="s">
        <v>140</v>
      </c>
      <c r="D35" s="16" t="s">
        <v>101</v>
      </c>
      <c r="E35" s="16">
        <v>1</v>
      </c>
      <c r="F35" s="16" t="s">
        <v>102</v>
      </c>
      <c r="G35" s="17" t="s">
        <v>141</v>
      </c>
      <c r="H35" s="16" t="s">
        <v>142</v>
      </c>
      <c r="I35" s="16" t="s">
        <v>24</v>
      </c>
      <c r="J35" s="16" t="s">
        <v>62</v>
      </c>
      <c r="K35" s="16" t="s">
        <v>67</v>
      </c>
      <c r="L35" s="16" t="s">
        <v>27</v>
      </c>
      <c r="M35" s="16"/>
      <c r="N35" s="16"/>
    </row>
    <row r="36" spans="1:14" ht="49.5" customHeight="1">
      <c r="A36" s="16"/>
      <c r="B36" s="16"/>
      <c r="C36" s="16" t="s">
        <v>143</v>
      </c>
      <c r="D36" s="16" t="s">
        <v>101</v>
      </c>
      <c r="E36" s="16">
        <v>1</v>
      </c>
      <c r="F36" s="16" t="s">
        <v>111</v>
      </c>
      <c r="G36" s="17" t="s">
        <v>144</v>
      </c>
      <c r="H36" s="16" t="s">
        <v>145</v>
      </c>
      <c r="I36" s="16" t="s">
        <v>24</v>
      </c>
      <c r="J36" s="16" t="s">
        <v>146</v>
      </c>
      <c r="K36" s="16" t="s">
        <v>67</v>
      </c>
      <c r="L36" s="16" t="s">
        <v>27</v>
      </c>
      <c r="M36" s="16"/>
      <c r="N36" s="16"/>
    </row>
    <row r="37" spans="1:14" ht="49.5" customHeight="1">
      <c r="A37" s="16">
        <v>21</v>
      </c>
      <c r="B37" s="16" t="s">
        <v>147</v>
      </c>
      <c r="C37" s="16" t="s">
        <v>148</v>
      </c>
      <c r="D37" s="16" t="s">
        <v>101</v>
      </c>
      <c r="E37" s="16">
        <v>1</v>
      </c>
      <c r="F37" s="16" t="s">
        <v>102</v>
      </c>
      <c r="G37" s="17" t="s">
        <v>149</v>
      </c>
      <c r="H37" s="16" t="s">
        <v>150</v>
      </c>
      <c r="I37" s="16" t="s">
        <v>151</v>
      </c>
      <c r="J37" s="16" t="s">
        <v>62</v>
      </c>
      <c r="K37" s="16" t="s">
        <v>67</v>
      </c>
      <c r="L37" s="16" t="s">
        <v>27</v>
      </c>
      <c r="M37" s="16"/>
      <c r="N37" s="16"/>
    </row>
    <row r="38" spans="1:14" ht="49.5" customHeight="1">
      <c r="A38" s="16"/>
      <c r="B38" s="16"/>
      <c r="C38" s="16" t="s">
        <v>152</v>
      </c>
      <c r="D38" s="16" t="s">
        <v>101</v>
      </c>
      <c r="E38" s="16">
        <v>1</v>
      </c>
      <c r="F38" s="16" t="s">
        <v>111</v>
      </c>
      <c r="G38" s="17" t="s">
        <v>153</v>
      </c>
      <c r="H38" s="16" t="s">
        <v>154</v>
      </c>
      <c r="I38" s="16" t="s">
        <v>33</v>
      </c>
      <c r="J38" s="16" t="s">
        <v>155</v>
      </c>
      <c r="K38" s="16" t="s">
        <v>67</v>
      </c>
      <c r="L38" s="16" t="s">
        <v>27</v>
      </c>
      <c r="M38" s="16"/>
      <c r="N38" s="16"/>
    </row>
    <row r="39" spans="1:14" s="3" customFormat="1" ht="49.5" customHeight="1">
      <c r="A39" s="13" t="s">
        <v>156</v>
      </c>
      <c r="B39" s="14"/>
      <c r="C39" s="14"/>
      <c r="D39" s="15"/>
      <c r="E39" s="16">
        <f>SUM(E40:E67)</f>
        <v>33</v>
      </c>
      <c r="F39" s="11"/>
      <c r="G39" s="17"/>
      <c r="H39" s="11"/>
      <c r="I39" s="11"/>
      <c r="J39" s="11"/>
      <c r="K39" s="11"/>
      <c r="L39" s="11"/>
      <c r="M39" s="11"/>
      <c r="N39" s="11"/>
    </row>
    <row r="40" spans="1:14" s="3" customFormat="1" ht="49.5" customHeight="1">
      <c r="A40" s="16">
        <v>22</v>
      </c>
      <c r="B40" s="16" t="s">
        <v>157</v>
      </c>
      <c r="C40" s="26" t="s">
        <v>158</v>
      </c>
      <c r="D40" s="16" t="s">
        <v>101</v>
      </c>
      <c r="E40" s="16">
        <v>2</v>
      </c>
      <c r="F40" s="16" t="s">
        <v>111</v>
      </c>
      <c r="G40" s="17" t="s">
        <v>159</v>
      </c>
      <c r="H40" s="16" t="s">
        <v>160</v>
      </c>
      <c r="I40" s="16" t="s">
        <v>161</v>
      </c>
      <c r="J40" s="16" t="s">
        <v>162</v>
      </c>
      <c r="K40" s="16" t="s">
        <v>67</v>
      </c>
      <c r="L40" s="16" t="s">
        <v>27</v>
      </c>
      <c r="M40" s="16" t="s">
        <v>163</v>
      </c>
      <c r="N40" s="16"/>
    </row>
    <row r="41" spans="1:14" ht="49.5" customHeight="1">
      <c r="A41" s="16"/>
      <c r="B41" s="16"/>
      <c r="C41" s="26"/>
      <c r="D41" s="16"/>
      <c r="E41" s="16">
        <v>1</v>
      </c>
      <c r="F41" s="16" t="s">
        <v>111</v>
      </c>
      <c r="G41" s="17" t="s">
        <v>164</v>
      </c>
      <c r="H41" s="16" t="s">
        <v>165</v>
      </c>
      <c r="I41" s="16" t="s">
        <v>161</v>
      </c>
      <c r="J41" s="16" t="s">
        <v>166</v>
      </c>
      <c r="K41" s="16" t="s">
        <v>167</v>
      </c>
      <c r="L41" s="16" t="s">
        <v>168</v>
      </c>
      <c r="M41" s="16" t="s">
        <v>163</v>
      </c>
      <c r="N41" s="16"/>
    </row>
    <row r="42" spans="1:14" s="3" customFormat="1" ht="49.5" customHeight="1">
      <c r="A42" s="16"/>
      <c r="B42" s="16"/>
      <c r="C42" s="27" t="s">
        <v>169</v>
      </c>
      <c r="D42" s="26" t="s">
        <v>101</v>
      </c>
      <c r="E42" s="26">
        <v>1</v>
      </c>
      <c r="F42" s="16" t="s">
        <v>111</v>
      </c>
      <c r="G42" s="17" t="s">
        <v>170</v>
      </c>
      <c r="H42" s="16" t="s">
        <v>160</v>
      </c>
      <c r="I42" s="16" t="s">
        <v>161</v>
      </c>
      <c r="J42" s="16" t="s">
        <v>171</v>
      </c>
      <c r="K42" s="16" t="s">
        <v>167</v>
      </c>
      <c r="L42" s="16" t="s">
        <v>168</v>
      </c>
      <c r="M42" s="16" t="s">
        <v>163</v>
      </c>
      <c r="N42" s="16"/>
    </row>
    <row r="43" spans="1:14" ht="49.5" customHeight="1">
      <c r="A43" s="16"/>
      <c r="B43" s="16"/>
      <c r="C43" s="27"/>
      <c r="D43" s="26"/>
      <c r="E43" s="26">
        <v>1</v>
      </c>
      <c r="F43" s="16" t="s">
        <v>111</v>
      </c>
      <c r="G43" s="17" t="s">
        <v>172</v>
      </c>
      <c r="H43" s="26" t="s">
        <v>173</v>
      </c>
      <c r="I43" s="16" t="s">
        <v>161</v>
      </c>
      <c r="J43" s="16" t="s">
        <v>174</v>
      </c>
      <c r="K43" s="16" t="s">
        <v>67</v>
      </c>
      <c r="L43" s="16" t="s">
        <v>27</v>
      </c>
      <c r="M43" s="16" t="s">
        <v>163</v>
      </c>
      <c r="N43" s="16"/>
    </row>
    <row r="44" spans="1:14" ht="49.5" customHeight="1">
      <c r="A44" s="16"/>
      <c r="B44" s="16"/>
      <c r="C44" s="27"/>
      <c r="D44" s="26"/>
      <c r="E44" s="26">
        <v>1</v>
      </c>
      <c r="F44" s="16" t="s">
        <v>111</v>
      </c>
      <c r="G44" s="17" t="s">
        <v>175</v>
      </c>
      <c r="H44" s="26" t="s">
        <v>176</v>
      </c>
      <c r="I44" s="16" t="s">
        <v>161</v>
      </c>
      <c r="J44" s="26" t="s">
        <v>177</v>
      </c>
      <c r="K44" s="16" t="s">
        <v>67</v>
      </c>
      <c r="L44" s="16" t="s">
        <v>27</v>
      </c>
      <c r="M44" s="16" t="s">
        <v>163</v>
      </c>
      <c r="N44" s="16"/>
    </row>
    <row r="45" spans="1:14" ht="49.5" customHeight="1">
      <c r="A45" s="16">
        <v>22</v>
      </c>
      <c r="B45" s="16" t="s">
        <v>157</v>
      </c>
      <c r="C45" s="26" t="s">
        <v>178</v>
      </c>
      <c r="D45" s="26" t="s">
        <v>101</v>
      </c>
      <c r="E45" s="26">
        <v>1</v>
      </c>
      <c r="F45" s="16" t="s">
        <v>111</v>
      </c>
      <c r="G45" s="17" t="s">
        <v>179</v>
      </c>
      <c r="H45" s="16" t="s">
        <v>165</v>
      </c>
      <c r="I45" s="16" t="s">
        <v>161</v>
      </c>
      <c r="J45" s="26" t="s">
        <v>166</v>
      </c>
      <c r="K45" s="16" t="s">
        <v>167</v>
      </c>
      <c r="L45" s="16" t="s">
        <v>168</v>
      </c>
      <c r="M45" s="26" t="s">
        <v>163</v>
      </c>
      <c r="N45" s="16"/>
    </row>
    <row r="46" spans="1:14" ht="49.5" customHeight="1">
      <c r="A46" s="16"/>
      <c r="B46" s="16"/>
      <c r="C46" s="26"/>
      <c r="D46" s="26"/>
      <c r="E46" s="26">
        <v>1</v>
      </c>
      <c r="F46" s="16" t="s">
        <v>111</v>
      </c>
      <c r="G46" s="17" t="s">
        <v>180</v>
      </c>
      <c r="H46" s="16" t="s">
        <v>181</v>
      </c>
      <c r="I46" s="16" t="s">
        <v>161</v>
      </c>
      <c r="J46" s="26" t="s">
        <v>182</v>
      </c>
      <c r="K46" s="16" t="s">
        <v>67</v>
      </c>
      <c r="L46" s="16" t="s">
        <v>27</v>
      </c>
      <c r="M46" s="26" t="s">
        <v>163</v>
      </c>
      <c r="N46" s="16"/>
    </row>
    <row r="47" spans="1:14" ht="49.5" customHeight="1">
      <c r="A47" s="16"/>
      <c r="B47" s="16"/>
      <c r="C47" s="26"/>
      <c r="D47" s="26"/>
      <c r="E47" s="26">
        <v>1</v>
      </c>
      <c r="F47" s="16" t="s">
        <v>111</v>
      </c>
      <c r="G47" s="17" t="s">
        <v>183</v>
      </c>
      <c r="H47" s="16" t="s">
        <v>184</v>
      </c>
      <c r="I47" s="16" t="s">
        <v>161</v>
      </c>
      <c r="J47" s="26" t="s">
        <v>185</v>
      </c>
      <c r="K47" s="16" t="s">
        <v>67</v>
      </c>
      <c r="L47" s="16" t="s">
        <v>27</v>
      </c>
      <c r="M47" s="26" t="s">
        <v>163</v>
      </c>
      <c r="N47" s="16"/>
    </row>
    <row r="48" spans="1:14" ht="49.5" customHeight="1">
      <c r="A48" s="16"/>
      <c r="B48" s="16"/>
      <c r="C48" s="26" t="s">
        <v>186</v>
      </c>
      <c r="D48" s="26" t="s">
        <v>101</v>
      </c>
      <c r="E48" s="26">
        <v>2</v>
      </c>
      <c r="F48" s="16" t="s">
        <v>111</v>
      </c>
      <c r="G48" s="17" t="s">
        <v>187</v>
      </c>
      <c r="H48" s="16" t="s">
        <v>160</v>
      </c>
      <c r="I48" s="16" t="s">
        <v>161</v>
      </c>
      <c r="J48" s="26" t="s">
        <v>171</v>
      </c>
      <c r="K48" s="16" t="s">
        <v>167</v>
      </c>
      <c r="L48" s="16" t="s">
        <v>168</v>
      </c>
      <c r="M48" s="16" t="s">
        <v>163</v>
      </c>
      <c r="N48" s="16"/>
    </row>
    <row r="49" spans="1:14" ht="49.5" customHeight="1">
      <c r="A49" s="16"/>
      <c r="B49" s="16"/>
      <c r="C49" s="26"/>
      <c r="D49" s="26"/>
      <c r="E49" s="26">
        <v>2</v>
      </c>
      <c r="F49" s="16" t="s">
        <v>111</v>
      </c>
      <c r="G49" s="17" t="s">
        <v>188</v>
      </c>
      <c r="H49" s="16" t="s">
        <v>160</v>
      </c>
      <c r="I49" s="16" t="s">
        <v>161</v>
      </c>
      <c r="J49" s="26" t="s">
        <v>171</v>
      </c>
      <c r="K49" s="16" t="s">
        <v>67</v>
      </c>
      <c r="L49" s="16" t="s">
        <v>27</v>
      </c>
      <c r="M49" s="16" t="s">
        <v>163</v>
      </c>
      <c r="N49" s="16"/>
    </row>
    <row r="50" spans="1:14" ht="49.5" customHeight="1">
      <c r="A50" s="16"/>
      <c r="B50" s="16"/>
      <c r="C50" s="26"/>
      <c r="D50" s="26"/>
      <c r="E50" s="26">
        <v>2</v>
      </c>
      <c r="F50" s="16" t="s">
        <v>111</v>
      </c>
      <c r="G50" s="17" t="s">
        <v>189</v>
      </c>
      <c r="H50" s="16" t="s">
        <v>165</v>
      </c>
      <c r="I50" s="16" t="s">
        <v>161</v>
      </c>
      <c r="J50" s="26" t="s">
        <v>166</v>
      </c>
      <c r="K50" s="16" t="s">
        <v>67</v>
      </c>
      <c r="L50" s="16" t="s">
        <v>27</v>
      </c>
      <c r="M50" s="16" t="s">
        <v>163</v>
      </c>
      <c r="N50" s="16"/>
    </row>
    <row r="51" spans="1:14" ht="49.5" customHeight="1">
      <c r="A51" s="16"/>
      <c r="B51" s="16"/>
      <c r="C51" s="26" t="s">
        <v>190</v>
      </c>
      <c r="D51" s="16" t="s">
        <v>101</v>
      </c>
      <c r="E51" s="26">
        <v>1</v>
      </c>
      <c r="F51" s="16" t="s">
        <v>111</v>
      </c>
      <c r="G51" s="17" t="s">
        <v>191</v>
      </c>
      <c r="H51" s="16" t="s">
        <v>160</v>
      </c>
      <c r="I51" s="16" t="s">
        <v>161</v>
      </c>
      <c r="J51" s="26" t="s">
        <v>171</v>
      </c>
      <c r="K51" s="16" t="s">
        <v>167</v>
      </c>
      <c r="L51" s="16" t="s">
        <v>168</v>
      </c>
      <c r="M51" s="16" t="s">
        <v>163</v>
      </c>
      <c r="N51" s="16"/>
    </row>
    <row r="52" spans="1:14" ht="49.5" customHeight="1">
      <c r="A52" s="16"/>
      <c r="B52" s="16"/>
      <c r="C52" s="26" t="s">
        <v>192</v>
      </c>
      <c r="D52" s="26" t="s">
        <v>101</v>
      </c>
      <c r="E52" s="26">
        <v>1</v>
      </c>
      <c r="F52" s="16" t="s">
        <v>111</v>
      </c>
      <c r="G52" s="17" t="s">
        <v>193</v>
      </c>
      <c r="H52" s="26" t="s">
        <v>194</v>
      </c>
      <c r="I52" s="16" t="s">
        <v>161</v>
      </c>
      <c r="J52" s="26" t="s">
        <v>195</v>
      </c>
      <c r="K52" s="16" t="s">
        <v>167</v>
      </c>
      <c r="L52" s="16" t="s">
        <v>168</v>
      </c>
      <c r="M52" s="16" t="s">
        <v>163</v>
      </c>
      <c r="N52" s="16"/>
    </row>
    <row r="53" spans="1:14" ht="49.5" customHeight="1">
      <c r="A53" s="16"/>
      <c r="B53" s="16"/>
      <c r="C53" s="26"/>
      <c r="D53" s="26"/>
      <c r="E53" s="26">
        <v>1</v>
      </c>
      <c r="F53" s="16" t="s">
        <v>111</v>
      </c>
      <c r="G53" s="17" t="s">
        <v>196</v>
      </c>
      <c r="H53" s="26" t="s">
        <v>197</v>
      </c>
      <c r="I53" s="16" t="s">
        <v>161</v>
      </c>
      <c r="J53" s="16" t="s">
        <v>174</v>
      </c>
      <c r="K53" s="16" t="s">
        <v>67</v>
      </c>
      <c r="L53" s="16" t="s">
        <v>27</v>
      </c>
      <c r="M53" s="16" t="s">
        <v>163</v>
      </c>
      <c r="N53" s="16"/>
    </row>
    <row r="54" spans="1:14" ht="49.5" customHeight="1">
      <c r="A54" s="16"/>
      <c r="B54" s="16"/>
      <c r="C54" s="26"/>
      <c r="D54" s="26"/>
      <c r="E54" s="26">
        <v>1</v>
      </c>
      <c r="F54" s="16" t="s">
        <v>111</v>
      </c>
      <c r="G54" s="17" t="s">
        <v>198</v>
      </c>
      <c r="H54" s="26" t="s">
        <v>199</v>
      </c>
      <c r="I54" s="16" t="s">
        <v>161</v>
      </c>
      <c r="J54" s="26" t="s">
        <v>200</v>
      </c>
      <c r="K54" s="16" t="s">
        <v>67</v>
      </c>
      <c r="L54" s="16" t="s">
        <v>27</v>
      </c>
      <c r="M54" s="16" t="s">
        <v>163</v>
      </c>
      <c r="N54" s="16"/>
    </row>
    <row r="55" spans="1:14" ht="49.5" customHeight="1">
      <c r="A55" s="16">
        <v>22</v>
      </c>
      <c r="B55" s="16" t="s">
        <v>157</v>
      </c>
      <c r="C55" s="26" t="s">
        <v>201</v>
      </c>
      <c r="D55" s="26" t="s">
        <v>101</v>
      </c>
      <c r="E55" s="26">
        <v>1</v>
      </c>
      <c r="F55" s="16" t="s">
        <v>111</v>
      </c>
      <c r="G55" s="17" t="s">
        <v>202</v>
      </c>
      <c r="H55" s="26" t="s">
        <v>203</v>
      </c>
      <c r="I55" s="16" t="s">
        <v>161</v>
      </c>
      <c r="J55" s="26" t="s">
        <v>171</v>
      </c>
      <c r="K55" s="16" t="s">
        <v>167</v>
      </c>
      <c r="L55" s="16" t="s">
        <v>168</v>
      </c>
      <c r="M55" s="16" t="s">
        <v>163</v>
      </c>
      <c r="N55" s="16"/>
    </row>
    <row r="56" spans="1:14" ht="49.5" customHeight="1">
      <c r="A56" s="16"/>
      <c r="B56" s="16"/>
      <c r="C56" s="26"/>
      <c r="D56" s="26"/>
      <c r="E56" s="26">
        <v>1</v>
      </c>
      <c r="F56" s="16" t="s">
        <v>111</v>
      </c>
      <c r="G56" s="17" t="s">
        <v>204</v>
      </c>
      <c r="H56" s="26" t="s">
        <v>205</v>
      </c>
      <c r="I56" s="16" t="s">
        <v>161</v>
      </c>
      <c r="J56" s="26" t="s">
        <v>206</v>
      </c>
      <c r="K56" s="16" t="s">
        <v>67</v>
      </c>
      <c r="L56" s="16" t="s">
        <v>27</v>
      </c>
      <c r="M56" s="16" t="s">
        <v>163</v>
      </c>
      <c r="N56" s="16"/>
    </row>
    <row r="57" spans="1:14" ht="49.5" customHeight="1">
      <c r="A57" s="16"/>
      <c r="B57" s="16"/>
      <c r="C57" s="26"/>
      <c r="D57" s="26"/>
      <c r="E57" s="26">
        <v>1</v>
      </c>
      <c r="F57" s="16" t="s">
        <v>111</v>
      </c>
      <c r="G57" s="17" t="s">
        <v>207</v>
      </c>
      <c r="H57" s="26" t="s">
        <v>208</v>
      </c>
      <c r="I57" s="16" t="s">
        <v>161</v>
      </c>
      <c r="J57" s="16" t="s">
        <v>209</v>
      </c>
      <c r="K57" s="16" t="s">
        <v>67</v>
      </c>
      <c r="L57" s="16" t="s">
        <v>27</v>
      </c>
      <c r="M57" s="16" t="s">
        <v>163</v>
      </c>
      <c r="N57" s="16"/>
    </row>
    <row r="58" spans="1:14" ht="49.5" customHeight="1">
      <c r="A58" s="16"/>
      <c r="B58" s="16"/>
      <c r="C58" s="16" t="s">
        <v>210</v>
      </c>
      <c r="D58" s="16" t="s">
        <v>101</v>
      </c>
      <c r="E58" s="16">
        <v>1</v>
      </c>
      <c r="F58" s="16" t="s">
        <v>211</v>
      </c>
      <c r="G58" s="17" t="s">
        <v>212</v>
      </c>
      <c r="H58" s="16" t="s">
        <v>213</v>
      </c>
      <c r="I58" s="16" t="s">
        <v>33</v>
      </c>
      <c r="J58" s="16" t="s">
        <v>214</v>
      </c>
      <c r="K58" s="16" t="s">
        <v>167</v>
      </c>
      <c r="L58" s="16" t="s">
        <v>27</v>
      </c>
      <c r="M58" s="16" t="s">
        <v>215</v>
      </c>
      <c r="N58" s="16"/>
    </row>
    <row r="59" spans="1:14" ht="49.5" customHeight="1">
      <c r="A59" s="16"/>
      <c r="B59" s="16"/>
      <c r="C59" s="16"/>
      <c r="D59" s="16" t="s">
        <v>101</v>
      </c>
      <c r="E59" s="16">
        <v>1</v>
      </c>
      <c r="F59" s="16" t="s">
        <v>211</v>
      </c>
      <c r="G59" s="17" t="s">
        <v>216</v>
      </c>
      <c r="H59" s="16" t="s">
        <v>217</v>
      </c>
      <c r="I59" s="16" t="s">
        <v>24</v>
      </c>
      <c r="J59" s="16" t="s">
        <v>218</v>
      </c>
      <c r="K59" s="16" t="s">
        <v>167</v>
      </c>
      <c r="L59" s="16" t="s">
        <v>27</v>
      </c>
      <c r="M59" s="16" t="s">
        <v>219</v>
      </c>
      <c r="N59" s="16"/>
    </row>
    <row r="60" spans="1:14" ht="49.5" customHeight="1">
      <c r="A60" s="16"/>
      <c r="B60" s="16"/>
      <c r="C60" s="16"/>
      <c r="D60" s="16" t="s">
        <v>101</v>
      </c>
      <c r="E60" s="16">
        <v>1</v>
      </c>
      <c r="F60" s="16" t="s">
        <v>211</v>
      </c>
      <c r="G60" s="17" t="s">
        <v>220</v>
      </c>
      <c r="H60" s="16" t="s">
        <v>217</v>
      </c>
      <c r="I60" s="16" t="s">
        <v>24</v>
      </c>
      <c r="J60" s="16" t="s">
        <v>221</v>
      </c>
      <c r="K60" s="16" t="s">
        <v>167</v>
      </c>
      <c r="L60" s="16" t="s">
        <v>27</v>
      </c>
      <c r="M60" s="16" t="s">
        <v>222</v>
      </c>
      <c r="N60" s="16"/>
    </row>
    <row r="61" spans="1:14" ht="49.5" customHeight="1">
      <c r="A61" s="16"/>
      <c r="B61" s="16"/>
      <c r="C61" s="16" t="s">
        <v>223</v>
      </c>
      <c r="D61" s="16" t="s">
        <v>101</v>
      </c>
      <c r="E61" s="16">
        <v>1</v>
      </c>
      <c r="F61" s="16" t="s">
        <v>111</v>
      </c>
      <c r="G61" s="17" t="s">
        <v>224</v>
      </c>
      <c r="H61" s="16" t="s">
        <v>225</v>
      </c>
      <c r="I61" s="16" t="s">
        <v>33</v>
      </c>
      <c r="J61" s="21" t="s">
        <v>226</v>
      </c>
      <c r="K61" s="16" t="s">
        <v>227</v>
      </c>
      <c r="L61" s="16" t="s">
        <v>27</v>
      </c>
      <c r="M61" s="16" t="s">
        <v>228</v>
      </c>
      <c r="N61" s="16"/>
    </row>
    <row r="62" spans="1:14" ht="49.5" customHeight="1">
      <c r="A62" s="16"/>
      <c r="B62" s="16"/>
      <c r="C62" s="16"/>
      <c r="D62" s="16" t="s">
        <v>101</v>
      </c>
      <c r="E62" s="16">
        <v>1</v>
      </c>
      <c r="F62" s="16" t="s">
        <v>111</v>
      </c>
      <c r="G62" s="17" t="s">
        <v>229</v>
      </c>
      <c r="H62" s="16" t="s">
        <v>230</v>
      </c>
      <c r="I62" s="16" t="s">
        <v>33</v>
      </c>
      <c r="J62" s="16" t="s">
        <v>231</v>
      </c>
      <c r="K62" s="16" t="s">
        <v>232</v>
      </c>
      <c r="L62" s="16" t="s">
        <v>27</v>
      </c>
      <c r="M62" s="16" t="s">
        <v>233</v>
      </c>
      <c r="N62" s="16"/>
    </row>
    <row r="63" spans="1:14" ht="49.5" customHeight="1">
      <c r="A63" s="16">
        <v>22</v>
      </c>
      <c r="B63" s="16" t="s">
        <v>157</v>
      </c>
      <c r="C63" s="16" t="s">
        <v>234</v>
      </c>
      <c r="D63" s="16" t="s">
        <v>101</v>
      </c>
      <c r="E63" s="16">
        <v>1</v>
      </c>
      <c r="F63" s="16" t="s">
        <v>111</v>
      </c>
      <c r="G63" s="17" t="s">
        <v>235</v>
      </c>
      <c r="H63" s="16" t="s">
        <v>236</v>
      </c>
      <c r="I63" s="16" t="s">
        <v>33</v>
      </c>
      <c r="J63" s="16" t="s">
        <v>237</v>
      </c>
      <c r="K63" s="16" t="s">
        <v>167</v>
      </c>
      <c r="L63" s="16" t="s">
        <v>27</v>
      </c>
      <c r="M63" s="16" t="s">
        <v>238</v>
      </c>
      <c r="N63" s="16"/>
    </row>
    <row r="64" spans="1:14" ht="49.5" customHeight="1">
      <c r="A64" s="16"/>
      <c r="B64" s="16"/>
      <c r="C64" s="16"/>
      <c r="D64" s="16" t="s">
        <v>101</v>
      </c>
      <c r="E64" s="16">
        <v>1</v>
      </c>
      <c r="F64" s="16" t="s">
        <v>111</v>
      </c>
      <c r="G64" s="17" t="s">
        <v>239</v>
      </c>
      <c r="H64" s="16" t="s">
        <v>240</v>
      </c>
      <c r="I64" s="16" t="s">
        <v>33</v>
      </c>
      <c r="J64" s="16" t="s">
        <v>241</v>
      </c>
      <c r="K64" s="16" t="s">
        <v>67</v>
      </c>
      <c r="L64" s="16" t="s">
        <v>27</v>
      </c>
      <c r="M64" s="16"/>
      <c r="N64" s="16" t="s">
        <v>242</v>
      </c>
    </row>
    <row r="65" spans="1:14" ht="49.5" customHeight="1">
      <c r="A65" s="16"/>
      <c r="B65" s="16"/>
      <c r="C65" s="16"/>
      <c r="D65" s="16" t="s">
        <v>101</v>
      </c>
      <c r="E65" s="16">
        <v>1</v>
      </c>
      <c r="F65" s="16" t="s">
        <v>111</v>
      </c>
      <c r="G65" s="17" t="s">
        <v>243</v>
      </c>
      <c r="H65" s="16" t="s">
        <v>244</v>
      </c>
      <c r="I65" s="16" t="s">
        <v>33</v>
      </c>
      <c r="J65" s="16" t="s">
        <v>245</v>
      </c>
      <c r="K65" s="16" t="s">
        <v>67</v>
      </c>
      <c r="L65" s="16" t="s">
        <v>27</v>
      </c>
      <c r="M65" s="16"/>
      <c r="N65" s="16"/>
    </row>
    <row r="66" spans="1:14" ht="49.5" customHeight="1">
      <c r="A66" s="16"/>
      <c r="B66" s="16"/>
      <c r="C66" s="16"/>
      <c r="D66" s="16" t="s">
        <v>101</v>
      </c>
      <c r="E66" s="16">
        <v>2</v>
      </c>
      <c r="F66" s="16" t="s">
        <v>111</v>
      </c>
      <c r="G66" s="17" t="s">
        <v>246</v>
      </c>
      <c r="H66" s="21" t="s">
        <v>247</v>
      </c>
      <c r="I66" s="16" t="s">
        <v>33</v>
      </c>
      <c r="J66" s="16" t="s">
        <v>248</v>
      </c>
      <c r="K66" s="16" t="s">
        <v>67</v>
      </c>
      <c r="L66" s="16" t="s">
        <v>27</v>
      </c>
      <c r="M66" s="16"/>
      <c r="N66" s="16"/>
    </row>
    <row r="67" spans="1:14" ht="49.5" customHeight="1">
      <c r="A67" s="16"/>
      <c r="B67" s="16"/>
      <c r="C67" s="16"/>
      <c r="D67" s="16" t="s">
        <v>101</v>
      </c>
      <c r="E67" s="16">
        <v>1</v>
      </c>
      <c r="F67" s="16" t="s">
        <v>111</v>
      </c>
      <c r="G67" s="17" t="s">
        <v>249</v>
      </c>
      <c r="H67" s="16" t="s">
        <v>250</v>
      </c>
      <c r="I67" s="16" t="s">
        <v>94</v>
      </c>
      <c r="J67" s="16" t="s">
        <v>251</v>
      </c>
      <c r="K67" s="16" t="s">
        <v>67</v>
      </c>
      <c r="L67" s="16" t="s">
        <v>27</v>
      </c>
      <c r="M67" s="16"/>
      <c r="N67" s="16"/>
    </row>
    <row r="68" spans="1:14" ht="26.25" customHeight="1">
      <c r="A68" s="13" t="s">
        <v>252</v>
      </c>
      <c r="B68" s="14"/>
      <c r="C68" s="14"/>
      <c r="D68" s="15"/>
      <c r="E68" s="16">
        <f>SUM(E69:E74)</f>
        <v>6</v>
      </c>
      <c r="F68" s="11"/>
      <c r="G68" s="17"/>
      <c r="H68" s="11"/>
      <c r="I68" s="11"/>
      <c r="J68" s="11"/>
      <c r="K68" s="11"/>
      <c r="L68" s="11"/>
      <c r="M68" s="11"/>
      <c r="N68" s="11"/>
    </row>
    <row r="69" spans="1:14" ht="49.5" customHeight="1">
      <c r="A69" s="20">
        <v>23</v>
      </c>
      <c r="B69" s="20" t="s">
        <v>90</v>
      </c>
      <c r="C69" s="16" t="s">
        <v>253</v>
      </c>
      <c r="D69" s="16" t="s">
        <v>101</v>
      </c>
      <c r="E69" s="16">
        <v>1</v>
      </c>
      <c r="F69" s="16" t="s">
        <v>111</v>
      </c>
      <c r="G69" s="17" t="s">
        <v>254</v>
      </c>
      <c r="H69" s="16" t="s">
        <v>255</v>
      </c>
      <c r="I69" s="16" t="s">
        <v>24</v>
      </c>
      <c r="J69" s="16" t="s">
        <v>256</v>
      </c>
      <c r="K69" s="16" t="s">
        <v>67</v>
      </c>
      <c r="L69" s="16" t="s">
        <v>257</v>
      </c>
      <c r="M69" s="16" t="s">
        <v>258</v>
      </c>
      <c r="N69" s="16" t="s">
        <v>259</v>
      </c>
    </row>
    <row r="70" spans="1:14" ht="36">
      <c r="A70" s="20"/>
      <c r="B70" s="20"/>
      <c r="C70" s="16"/>
      <c r="D70" s="16" t="s">
        <v>118</v>
      </c>
      <c r="E70" s="16">
        <v>1</v>
      </c>
      <c r="F70" s="16" t="s">
        <v>111</v>
      </c>
      <c r="G70" s="17" t="s">
        <v>260</v>
      </c>
      <c r="H70" s="16" t="s">
        <v>261</v>
      </c>
      <c r="I70" s="16" t="s">
        <v>161</v>
      </c>
      <c r="J70" s="16" t="s">
        <v>262</v>
      </c>
      <c r="K70" s="16" t="s">
        <v>167</v>
      </c>
      <c r="L70" s="16" t="s">
        <v>257</v>
      </c>
      <c r="M70" s="16" t="s">
        <v>263</v>
      </c>
      <c r="N70" s="16" t="s">
        <v>264</v>
      </c>
    </row>
    <row r="71" spans="1:14" ht="48">
      <c r="A71" s="20"/>
      <c r="B71" s="20"/>
      <c r="C71" s="16" t="s">
        <v>265</v>
      </c>
      <c r="D71" s="16" t="s">
        <v>101</v>
      </c>
      <c r="E71" s="16">
        <v>1</v>
      </c>
      <c r="F71" s="16" t="s">
        <v>111</v>
      </c>
      <c r="G71" s="17" t="s">
        <v>266</v>
      </c>
      <c r="H71" s="16" t="s">
        <v>267</v>
      </c>
      <c r="I71" s="16" t="s">
        <v>24</v>
      </c>
      <c r="J71" s="16" t="s">
        <v>218</v>
      </c>
      <c r="K71" s="16" t="s">
        <v>67</v>
      </c>
      <c r="L71" s="16" t="s">
        <v>268</v>
      </c>
      <c r="M71" s="16" t="s">
        <v>269</v>
      </c>
      <c r="N71" s="16" t="s">
        <v>270</v>
      </c>
    </row>
    <row r="72" spans="1:14" ht="48">
      <c r="A72" s="20"/>
      <c r="B72" s="20"/>
      <c r="C72" s="16"/>
      <c r="D72" s="16"/>
      <c r="E72" s="16">
        <v>1</v>
      </c>
      <c r="F72" s="16" t="s">
        <v>111</v>
      </c>
      <c r="G72" s="17" t="s">
        <v>271</v>
      </c>
      <c r="H72" s="16" t="s">
        <v>272</v>
      </c>
      <c r="I72" s="16" t="s">
        <v>24</v>
      </c>
      <c r="J72" s="16" t="s">
        <v>273</v>
      </c>
      <c r="K72" s="16" t="s">
        <v>67</v>
      </c>
      <c r="L72" s="16" t="s">
        <v>268</v>
      </c>
      <c r="M72" s="16" t="s">
        <v>274</v>
      </c>
      <c r="N72" s="16"/>
    </row>
    <row r="73" spans="1:14" ht="48">
      <c r="A73" s="20"/>
      <c r="B73" s="20"/>
      <c r="C73" s="16"/>
      <c r="D73" s="16"/>
      <c r="E73" s="16">
        <v>1</v>
      </c>
      <c r="F73" s="16" t="s">
        <v>111</v>
      </c>
      <c r="G73" s="17" t="s">
        <v>275</v>
      </c>
      <c r="H73" s="16" t="s">
        <v>276</v>
      </c>
      <c r="I73" s="16" t="s">
        <v>33</v>
      </c>
      <c r="J73" s="16" t="s">
        <v>218</v>
      </c>
      <c r="K73" s="16" t="s">
        <v>67</v>
      </c>
      <c r="L73" s="16" t="s">
        <v>268</v>
      </c>
      <c r="M73" s="16" t="s">
        <v>277</v>
      </c>
      <c r="N73" s="16" t="s">
        <v>278</v>
      </c>
    </row>
    <row r="74" spans="1:14" ht="48">
      <c r="A74" s="20"/>
      <c r="B74" s="20"/>
      <c r="C74" s="16"/>
      <c r="D74" s="16"/>
      <c r="E74" s="16">
        <v>1</v>
      </c>
      <c r="F74" s="16" t="s">
        <v>111</v>
      </c>
      <c r="G74" s="17" t="s">
        <v>279</v>
      </c>
      <c r="H74" s="16" t="s">
        <v>280</v>
      </c>
      <c r="I74" s="16" t="s">
        <v>33</v>
      </c>
      <c r="J74" s="16" t="s">
        <v>218</v>
      </c>
      <c r="K74" s="16" t="s">
        <v>67</v>
      </c>
      <c r="L74" s="16" t="s">
        <v>268</v>
      </c>
      <c r="M74" s="16" t="s">
        <v>277</v>
      </c>
      <c r="N74" s="16" t="s">
        <v>281</v>
      </c>
    </row>
    <row r="75" ht="14.25">
      <c r="E75" s="1"/>
    </row>
    <row r="76" ht="14.25">
      <c r="E76" s="1"/>
    </row>
    <row r="77" ht="14.25">
      <c r="E77" s="1"/>
    </row>
    <row r="78" ht="14.25">
      <c r="E78" s="1"/>
    </row>
    <row r="79" ht="14.25">
      <c r="E79" s="1"/>
    </row>
    <row r="80" ht="14.25">
      <c r="E80" s="1"/>
    </row>
    <row r="81" ht="14.25">
      <c r="E81" s="1"/>
    </row>
    <row r="82" ht="14.25">
      <c r="E82" s="1"/>
    </row>
    <row r="83" ht="14.25">
      <c r="E83" s="1"/>
    </row>
    <row r="84" ht="14.25">
      <c r="E84" s="1"/>
    </row>
    <row r="85" ht="14.25">
      <c r="E85" s="1"/>
    </row>
    <row r="86" ht="14.25">
      <c r="E86" s="1"/>
    </row>
    <row r="87" ht="14.25">
      <c r="E87" s="1"/>
    </row>
    <row r="88" ht="14.25">
      <c r="E88" s="1"/>
    </row>
    <row r="89" ht="14.25">
      <c r="E89" s="1"/>
    </row>
    <row r="90" ht="14.25">
      <c r="E90" s="1"/>
    </row>
    <row r="91" ht="14.25">
      <c r="E91" s="1"/>
    </row>
    <row r="92" ht="14.25">
      <c r="E92" s="1"/>
    </row>
    <row r="93" ht="14.25">
      <c r="E93" s="1"/>
    </row>
    <row r="94" ht="14.25">
      <c r="E94" s="1"/>
    </row>
    <row r="95" ht="14.25">
      <c r="E95" s="1"/>
    </row>
    <row r="96" ht="14.25">
      <c r="E96" s="1"/>
    </row>
    <row r="97" ht="14.25">
      <c r="E97" s="1"/>
    </row>
    <row r="98" ht="14.25">
      <c r="E98" s="1"/>
    </row>
    <row r="99" ht="14.25">
      <c r="E99" s="1"/>
    </row>
    <row r="100" ht="14.25">
      <c r="E100" s="1"/>
    </row>
    <row r="101" ht="14.25">
      <c r="E101" s="1"/>
    </row>
    <row r="102" ht="14.25">
      <c r="E102" s="1"/>
    </row>
    <row r="103" ht="14.25">
      <c r="E103" s="1"/>
    </row>
    <row r="104" ht="14.25">
      <c r="E104" s="1"/>
    </row>
    <row r="105" ht="14.25">
      <c r="E105" s="1"/>
    </row>
    <row r="106" ht="14.25">
      <c r="E106" s="1"/>
    </row>
    <row r="107" ht="14.25">
      <c r="E107" s="1"/>
    </row>
    <row r="108" ht="14.25">
      <c r="E108" s="1"/>
    </row>
    <row r="109" ht="14.25">
      <c r="E109" s="1"/>
    </row>
    <row r="110" ht="14.25">
      <c r="E110" s="1"/>
    </row>
    <row r="111" ht="14.25">
      <c r="E111" s="1"/>
    </row>
    <row r="112" ht="14.25">
      <c r="E112" s="1"/>
    </row>
    <row r="113" ht="14.25">
      <c r="E113" s="1"/>
    </row>
    <row r="114" ht="14.25">
      <c r="E114" s="1"/>
    </row>
    <row r="115" ht="14.25">
      <c r="E115" s="1"/>
    </row>
    <row r="116" ht="14.25">
      <c r="E116" s="1"/>
    </row>
    <row r="117" ht="14.25">
      <c r="E117" s="1"/>
    </row>
    <row r="118" ht="14.25">
      <c r="E118" s="1"/>
    </row>
    <row r="119" ht="14.25">
      <c r="E119" s="1"/>
    </row>
    <row r="120" ht="14.25">
      <c r="E120" s="1"/>
    </row>
    <row r="121" ht="14.25">
      <c r="E121" s="1"/>
    </row>
    <row r="122" ht="14.25">
      <c r="E122" s="1"/>
    </row>
    <row r="123" ht="14.25">
      <c r="E123" s="1"/>
    </row>
    <row r="124" ht="14.25">
      <c r="E124" s="1"/>
    </row>
    <row r="125" ht="14.25">
      <c r="E125" s="1"/>
    </row>
    <row r="126" ht="14.25">
      <c r="E126" s="1"/>
    </row>
    <row r="127" ht="14.25">
      <c r="E127" s="1"/>
    </row>
    <row r="128" ht="14.25">
      <c r="E128" s="1"/>
    </row>
    <row r="129" ht="14.25">
      <c r="E129" s="1"/>
    </row>
    <row r="130" ht="14.25">
      <c r="E130" s="1"/>
    </row>
    <row r="131" ht="14.25">
      <c r="E131" s="1"/>
    </row>
    <row r="132" ht="14.25">
      <c r="E132" s="1"/>
    </row>
    <row r="133" ht="14.25">
      <c r="E133" s="1"/>
    </row>
    <row r="134" ht="14.25">
      <c r="E134" s="1"/>
    </row>
    <row r="135" ht="14.25">
      <c r="E135" s="1"/>
    </row>
    <row r="136" ht="14.25">
      <c r="E136" s="1"/>
    </row>
    <row r="137" ht="14.25">
      <c r="E137" s="1"/>
    </row>
    <row r="138" ht="14.25">
      <c r="E138" s="1"/>
    </row>
    <row r="139" ht="14.25">
      <c r="E139" s="1"/>
    </row>
    <row r="140" ht="14.25">
      <c r="E140" s="1"/>
    </row>
    <row r="141" ht="14.25">
      <c r="E141" s="1"/>
    </row>
    <row r="142" ht="14.25">
      <c r="E142" s="1"/>
    </row>
    <row r="143" ht="14.25">
      <c r="E143" s="1"/>
    </row>
    <row r="144" ht="14.25">
      <c r="E144" s="1"/>
    </row>
    <row r="145" ht="14.25">
      <c r="E145" s="1"/>
    </row>
    <row r="146" ht="14.25">
      <c r="E146" s="1"/>
    </row>
    <row r="147" ht="14.25">
      <c r="E147" s="1"/>
    </row>
    <row r="148" ht="14.25">
      <c r="E148" s="1"/>
    </row>
    <row r="149" ht="14.25">
      <c r="E149" s="1"/>
    </row>
    <row r="150" ht="14.25">
      <c r="E150" s="1"/>
    </row>
    <row r="151" ht="14.25">
      <c r="E151" s="1"/>
    </row>
    <row r="152" ht="14.25">
      <c r="E152" s="1"/>
    </row>
    <row r="153" ht="14.25">
      <c r="E153" s="1"/>
    </row>
    <row r="154" ht="14.25">
      <c r="E154" s="1"/>
    </row>
    <row r="155" ht="14.25">
      <c r="E155" s="1"/>
    </row>
    <row r="156" ht="14.25">
      <c r="E156" s="1"/>
    </row>
    <row r="157" ht="14.25">
      <c r="E157" s="1"/>
    </row>
    <row r="158" ht="14.25">
      <c r="E158" s="1"/>
    </row>
    <row r="159" ht="14.25">
      <c r="E159" s="1"/>
    </row>
    <row r="160" ht="14.25">
      <c r="E160" s="1"/>
    </row>
    <row r="161" ht="14.25">
      <c r="E161" s="1"/>
    </row>
    <row r="162" ht="14.25">
      <c r="E162" s="1"/>
    </row>
    <row r="163" ht="14.25">
      <c r="E163" s="1"/>
    </row>
    <row r="164" ht="14.25">
      <c r="E164" s="1"/>
    </row>
    <row r="165" ht="14.25">
      <c r="E165" s="1"/>
    </row>
    <row r="166" ht="14.25">
      <c r="E166" s="1"/>
    </row>
    <row r="167" ht="14.25">
      <c r="E167" s="1"/>
    </row>
    <row r="168" ht="14.25">
      <c r="E168" s="1"/>
    </row>
    <row r="169" ht="14.25">
      <c r="E169" s="1"/>
    </row>
    <row r="170" ht="14.25">
      <c r="E170" s="1"/>
    </row>
    <row r="171" ht="14.25">
      <c r="E171" s="1"/>
    </row>
    <row r="172" ht="14.25">
      <c r="E172" s="1"/>
    </row>
    <row r="173" ht="14.25">
      <c r="E173" s="1"/>
    </row>
    <row r="174" ht="14.25">
      <c r="E174" s="1"/>
    </row>
    <row r="175" ht="14.25">
      <c r="E175" s="1"/>
    </row>
    <row r="176" ht="14.25">
      <c r="E176" s="1"/>
    </row>
    <row r="177" ht="14.25">
      <c r="E177" s="1"/>
    </row>
    <row r="178" ht="14.25">
      <c r="E178" s="1"/>
    </row>
    <row r="179" ht="14.25">
      <c r="E179" s="1"/>
    </row>
    <row r="180" ht="14.25">
      <c r="E180" s="1"/>
    </row>
    <row r="181" ht="14.25">
      <c r="E181" s="1"/>
    </row>
    <row r="182" ht="14.25">
      <c r="E182" s="1"/>
    </row>
    <row r="183" ht="14.25">
      <c r="E183" s="1"/>
    </row>
    <row r="184" ht="14.25">
      <c r="E184" s="1"/>
    </row>
    <row r="185" ht="14.25">
      <c r="E185" s="1"/>
    </row>
    <row r="186" ht="14.25">
      <c r="E186" s="1"/>
    </row>
    <row r="187" ht="14.25">
      <c r="E187" s="1"/>
    </row>
    <row r="188" ht="14.25">
      <c r="E188" s="1"/>
    </row>
    <row r="189" ht="14.25">
      <c r="E189" s="1"/>
    </row>
  </sheetData>
  <sheetProtection/>
  <mergeCells count="60">
    <mergeCell ref="A1:N1"/>
    <mergeCell ref="A2:N2"/>
    <mergeCell ref="A4:D4"/>
    <mergeCell ref="A5:D5"/>
    <mergeCell ref="A17:D17"/>
    <mergeCell ref="A24:D24"/>
    <mergeCell ref="A34:D34"/>
    <mergeCell ref="A39:D39"/>
    <mergeCell ref="A68:D68"/>
    <mergeCell ref="A7:A8"/>
    <mergeCell ref="A11:A12"/>
    <mergeCell ref="A20:A21"/>
    <mergeCell ref="A22:A23"/>
    <mergeCell ref="A28:A30"/>
    <mergeCell ref="A32:A33"/>
    <mergeCell ref="A35:A36"/>
    <mergeCell ref="A37:A38"/>
    <mergeCell ref="A40:A44"/>
    <mergeCell ref="A45:A54"/>
    <mergeCell ref="A55:A62"/>
    <mergeCell ref="A63:A67"/>
    <mergeCell ref="A69:A74"/>
    <mergeCell ref="B7:B8"/>
    <mergeCell ref="B11:B12"/>
    <mergeCell ref="B20:B21"/>
    <mergeCell ref="B22:B23"/>
    <mergeCell ref="B28:B30"/>
    <mergeCell ref="B32:B33"/>
    <mergeCell ref="B35:B36"/>
    <mergeCell ref="B37:B38"/>
    <mergeCell ref="B40:B44"/>
    <mergeCell ref="B45:B54"/>
    <mergeCell ref="B55:B62"/>
    <mergeCell ref="B63:B67"/>
    <mergeCell ref="B69:B74"/>
    <mergeCell ref="C11:C12"/>
    <mergeCell ref="C22:C23"/>
    <mergeCell ref="C28:C29"/>
    <mergeCell ref="C32:C33"/>
    <mergeCell ref="C40:C41"/>
    <mergeCell ref="C42:C44"/>
    <mergeCell ref="C45:C47"/>
    <mergeCell ref="C48:C50"/>
    <mergeCell ref="C52:C54"/>
    <mergeCell ref="C55:C57"/>
    <mergeCell ref="C58:C60"/>
    <mergeCell ref="C61:C62"/>
    <mergeCell ref="C63:C67"/>
    <mergeCell ref="C69:C70"/>
    <mergeCell ref="C71:C74"/>
    <mergeCell ref="D22:D23"/>
    <mergeCell ref="D28:D29"/>
    <mergeCell ref="D40:D41"/>
    <mergeCell ref="D42:D44"/>
    <mergeCell ref="D45:D47"/>
    <mergeCell ref="D48:D50"/>
    <mergeCell ref="D52:D54"/>
    <mergeCell ref="D55:D57"/>
    <mergeCell ref="D69:D70"/>
    <mergeCell ref="D71:D74"/>
  </mergeCells>
  <printOptions horizontalCentered="1"/>
  <pageMargins left="0" right="0" top="0.39305555555555555" bottom="0.39305555555555555" header="0.5118055555555555" footer="0.19652777777777777"/>
  <pageSetup horizontalDpi="600" verticalDpi="600" orientation="landscape" paperSize="9" scale="85"/>
  <headerFooter alignWithMargins="0">
    <oddFooter>&amp;C第 &amp;P 页，共 &amp;N 页</oddFooter>
  </headerFooter>
  <rowBreaks count="3" manualBreakCount="3">
    <brk id="33" max="255" man="1"/>
    <brk id="54" max="255" man="1"/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2015-05-29T03:38:02Z</cp:lastPrinted>
  <dcterms:created xsi:type="dcterms:W3CDTF">1996-12-17T01:32:42Z</dcterms:created>
  <dcterms:modified xsi:type="dcterms:W3CDTF">2015-06-01T08:19:23Z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2052-9.1.0.4883</vt:lpwstr>
  </property>
</Properties>
</file>